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24226"/>
  <mc:AlternateContent xmlns:mc="http://schemas.openxmlformats.org/markup-compatibility/2006">
    <mc:Choice Requires="x15">
      <x15ac:absPath xmlns:x15ac="http://schemas.microsoft.com/office/spreadsheetml/2010/11/ac" url="C:\Users\lndj1\Desktop\MARZO\"/>
    </mc:Choice>
  </mc:AlternateContent>
  <xr:revisionPtr revIDLastSave="0" documentId="13_ncr:1_{EEF8D80B-685B-4124-AD14-E79BC0E4EB27}" xr6:coauthVersionLast="36" xr6:coauthVersionMax="36" xr10:uidLastSave="{00000000-0000-0000-0000-000000000000}"/>
  <bookViews>
    <workbookView xWindow="0" yWindow="0" windowWidth="23040" windowHeight="8652" xr2:uid="{00000000-000D-0000-FFFF-FFFF00000000}"/>
  </bookViews>
  <sheets>
    <sheet name="CONTRATACIÓN NUEVA " sheetId="1" r:id="rId1"/>
  </sheets>
  <definedNames>
    <definedName name="_xlnm._FilterDatabase" localSheetId="0" hidden="1">'CONTRATACIÓN NUEVA '!$A$1:$V$1</definedName>
  </definedNames>
  <calcPr calcId="191029"/>
</workbook>
</file>

<file path=xl/sharedStrings.xml><?xml version="1.0" encoding="utf-8"?>
<sst xmlns="http://schemas.openxmlformats.org/spreadsheetml/2006/main" count="326" uniqueCount="180">
  <si>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</si>
  <si>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</si>
  <si>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</si>
  <si>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</si>
  <si>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</si>
  <si>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</si>
  <si>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</si>
  <si>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</si>
  <si>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</si>
  <si>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</si>
  <si>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</si>
  <si>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</si>
  <si>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</si>
  <si>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</si>
  <si>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</si>
  <si>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</si>
  <si>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</si>
  <si>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</si>
  <si>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</si>
  <si>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</si>
  <si>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</si>
  <si>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</si>
  <si>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FEMENINO</t>
  </si>
  <si>
    <t>MASCULINO</t>
  </si>
  <si>
    <t>PERSONA JURIDICA</t>
  </si>
  <si>
    <t>CONTRATO DE PRESTACION DE SERVICIOS</t>
  </si>
  <si>
    <t>DIRECTA</t>
  </si>
  <si>
    <t>N/A</t>
  </si>
  <si>
    <t>VIGENCIA 2024</t>
  </si>
  <si>
    <t>GERENTE GENERAL</t>
  </si>
  <si>
    <t>PROFESIONAL ESPECIALIZADO DE PRODUCCIÓN GRADO 2</t>
  </si>
  <si>
    <t>ANGELICA MARIA GARZON MUÑOZ</t>
  </si>
  <si>
    <t>PROFESIONAL ESPECIALIZADO GRADO 03 DE PROGRAMACIÓN</t>
  </si>
  <si>
    <t>LUIS CARLOS URRUTIA PARRA</t>
  </si>
  <si>
    <t>PROFESIONAL ESPECIALIZADA DE PRODUCCIÓN GRADO 3</t>
  </si>
  <si>
    <t>ALBA JANETTE GOMEZ ARIAS</t>
  </si>
  <si>
    <t>PROFESIONAL ESPECIALIZADO GRADO 3 DEL ÁREA TÉCNICA</t>
  </si>
  <si>
    <t>JOSE MIGUEL AYALA DURAN</t>
  </si>
  <si>
    <t>JERSON JUSSEF PARRA RAMIREZ</t>
  </si>
  <si>
    <t>PROFESIONAL ESPECIALIZADO GRADO 2 DE SISTEMAS</t>
  </si>
  <si>
    <t>MAURIS ANTONIO AVILA VELASQUEZ</t>
  </si>
  <si>
    <t>423011605560000007505
/ 42450209</t>
  </si>
  <si>
    <t>423011605560000007505</t>
  </si>
  <si>
    <t>423011605560000007511</t>
  </si>
  <si>
    <t>funcionamiento Canal Capital</t>
  </si>
  <si>
    <t>Gastos operacionales</t>
  </si>
  <si>
    <t>7505 - Fortalecimiento de la creación y cocreación</t>
  </si>
  <si>
    <t>0132-2024</t>
  </si>
  <si>
    <t>0133-2024</t>
  </si>
  <si>
    <t>0134-2024</t>
  </si>
  <si>
    <t>0135-2024</t>
  </si>
  <si>
    <t>0136-2024</t>
  </si>
  <si>
    <t>0137-2024</t>
  </si>
  <si>
    <t>0138-2024</t>
  </si>
  <si>
    <t>0139-2024</t>
  </si>
  <si>
    <t>0140-2024</t>
  </si>
  <si>
    <t>0141-2024</t>
  </si>
  <si>
    <t>0142-2024</t>
  </si>
  <si>
    <t>0143-2024</t>
  </si>
  <si>
    <t>0144-2024</t>
  </si>
  <si>
    <t>0145-2024</t>
  </si>
  <si>
    <t>0146-2024</t>
  </si>
  <si>
    <t>0147-2024</t>
  </si>
  <si>
    <t>0148-2024</t>
  </si>
  <si>
    <t>0149-2024</t>
  </si>
  <si>
    <t>0150-2024</t>
  </si>
  <si>
    <t>0151-2024</t>
  </si>
  <si>
    <t>0152-2024</t>
  </si>
  <si>
    <t>0153-2024</t>
  </si>
  <si>
    <t>0154-2024</t>
  </si>
  <si>
    <t>0155-2024</t>
  </si>
  <si>
    <t>0156-2024</t>
  </si>
  <si>
    <t>0157-2024</t>
  </si>
  <si>
    <t>0158-2024</t>
  </si>
  <si>
    <t>0159-2024</t>
  </si>
  <si>
    <t>0160-2024</t>
  </si>
  <si>
    <t xml:space="preserve">ANULADO </t>
  </si>
  <si>
    <t xml:space="preserve"> SAYCO - LA SOCIEDAD DE AUTORES Y COMPOSITORES DE COLOMBIA </t>
  </si>
  <si>
    <t>MARTHA YANITH SUAREZ PINILLA</t>
  </si>
  <si>
    <t>DIANA ALEXANDRA MURILLO CELIS</t>
  </si>
  <si>
    <t xml:space="preserve">ADRIANA MARCELA SAENZ POSADA </t>
  </si>
  <si>
    <t>GRUPO EDS AUTOGAS S.A.S.</t>
  </si>
  <si>
    <t>PROTECCIÓN INDUSTRIAL Y COMERCIAL SAS.</t>
  </si>
  <si>
    <t>DAVID CAMILO VARGAS MEJIA</t>
  </si>
  <si>
    <t>KATHERINE PAOLA CABRERA CANCHANO</t>
  </si>
  <si>
    <t xml:space="preserve">LAURA NATALÍ CANO MURILLO </t>
  </si>
  <si>
    <t>LUZ ELIZABETH BASALLO ESPEJO</t>
  </si>
  <si>
    <t>MARÍA TERESA GÓMEZ HIGUERA</t>
  </si>
  <si>
    <t>TIZIANA ARÉVALO RODRÍGUEZ</t>
  </si>
  <si>
    <t xml:space="preserve">EDWIN FABIAN CASTRO CHAPARRO </t>
  </si>
  <si>
    <t xml:space="preserve">EDITH LISSETTE RINCON RAMIREZ </t>
  </si>
  <si>
    <t xml:space="preserve">ASTRID AVILA CASTRO </t>
  </si>
  <si>
    <t>JHONATAN ANDRES BOLAÑOS BARROS</t>
  </si>
  <si>
    <t>JUANA AMALIA GONZALEZ HERNANDEZ.</t>
  </si>
  <si>
    <t>BIP TRANSPORTES SAS</t>
  </si>
  <si>
    <t>ENERGY MSI SAS.</t>
  </si>
  <si>
    <t>MABBY NATHALIA TORRES HERNANDEZ</t>
  </si>
  <si>
    <t xml:space="preserve">JUAN FELIPE RODRIGUEZ PEREZ </t>
  </si>
  <si>
    <t>CARLOS EDUARDO CETINA ALFONSO</t>
  </si>
  <si>
    <t>JOSE MIGUEL TORRES BOJACA</t>
  </si>
  <si>
    <t>CARLOS ALBERTO CHICA ARIAS</t>
  </si>
  <si>
    <t>KATHERINE JOHANNA ESTUPIÑAN SUAREZ</t>
  </si>
  <si>
    <t>RUTH ESPERANZA PINZON PEREZ</t>
  </si>
  <si>
    <t>OSCAR JAVIER RICARDO HENAO MIRANDA</t>
  </si>
  <si>
    <t>NYL ELECTRONICA S.A.</t>
  </si>
  <si>
    <t>CONTRATO DE LICENCIA DE COMUNICACIÓN PÚBLICA DE OBRAS MUSICALES</t>
  </si>
  <si>
    <t>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t>
  </si>
  <si>
    <t>SF-13 Proveer, de manera autónoma e independiente, los servicios profesionales requeridos para apoyar la revisión y trámite de las cuentas de cobro de proveedores, así como los demás procesos financieros requeridos por la Subdirección financiera de Canal Capital.</t>
  </si>
  <si>
    <t>SF-12 Proveer, de manera autónoma e independiente, los servicios requeridos para apoyar las actividades de todos los procedimientos contables, el seguimiento a los planes de mejoramiento, la revisión y actualización de los procesos, procedimientos, políticas e instructivos, entre otros, de la Subdirección Financiera de Canal Capital.</t>
  </si>
  <si>
    <t>DO-184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Capital en las diversas plataformas.</t>
  </si>
  <si>
    <t xml:space="preserve">ORDEN DE COMPRA </t>
  </si>
  <si>
    <t>Suministro de combustible para el abastecimiento de los vehículos, plantas eléctricas y demás equipos propiedad de Canal Capital, para su óptimo funcionamiento</t>
  </si>
  <si>
    <t>SA-68 Contratar el suministro de insumos y servicios para la seguridad Industrial y Salud en el trabajo de conformidad con las especificaciones establecidas por Canal Capital.</t>
  </si>
  <si>
    <t>DO-188 Proveer, de manera autónoma e independiente, los servicios profesionales requeridos para asesorar la organización y estructuración de la línea editorial y estratégica de diseño, así como asesorar la concepción de los modelos desarrollo, producción y circulación de contenidos de los proyectos audiovisuales definidos por la Gerencia General.</t>
  </si>
  <si>
    <t>SF-14 Proveer, de manera autónoma e independiente, los servicios requeridos</t>
  </si>
  <si>
    <t>DO-186-187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2024 del Fondo Único de Tecnologías de la Información y las Comunicaciones (FUTIC).</t>
  </si>
  <si>
    <t>DO-202 Proveer, de manera autónoma e independiente, los servicios jurídicos profesionales requeridos para asesorar a la Dirección Operativa en los asuntos contractuales y legales de la dependencia.</t>
  </si>
  <si>
    <t>PE-14 Proveer, de manera autónoma e independiente, los servicios requeridos para organizar, estructurar y ejecutar el diseño y desarrollo de los proyectos y acciones requeridas por la gerencia de Canal Capital.</t>
  </si>
  <si>
    <t>DO-191 Proveer, de manera autónoma e independiente, sus servicios para llevar a cabo la producción técnica en la realización de contenidos audiovisuales en exteriores. A</t>
  </si>
  <si>
    <t>SA-102 Proveer, de manera autónoma e independiente, los servicios requeridos para el apoyo en el desarrollo y documentación técnica del software ERP de Canal Capital.</t>
  </si>
  <si>
    <t>DO-209 DO-210 Proveer, de manera autónoma e independiente, los servicios profesionales requeridos para adelantar la gestión y el seguimiento de los procesos y proyectos del equipo Digital de Canal Capital, incluyendo los proyectos del Plan de inversión financiados a través de la resolución 076 de 2024 del Fondo Único de Tecnologías de la Información y las Comunicaciones (FUTIC)</t>
  </si>
  <si>
    <t>SF-16 Proveer, de manera autónoma e independiente, los servicios profesionales requeridos para apoyar los procesos contables y tesorales de la subdirección financiera, en materia de clasificación, consolidación y reporte de información a organismos fiscalizadores.</t>
  </si>
  <si>
    <t>GER-6 Proveer, de manera autónoma e independiente, los servicios profesionales
especializados para asesorar y acompañar a la Alta Dirección de Canal Capital en el fortalecimiento de la
gestión administrativa y financiera de la Gerencia.</t>
  </si>
  <si>
    <t>DO-194 DO-195 PE-15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t>
  </si>
  <si>
    <t xml:space="preserve">DO-212 Prestar el servicio de mantenimiento preventivo y correctivo, incluida la
mano de obra y el suministro de materiales, insumos, repuestos nuevos y originales, así como, atención
de urgencias, para el sistema de Plantas Eléctricas, UPS y Aires Acondicionados propiedad de Canal
Capital. </t>
  </si>
  <si>
    <t>DO- 220 -221 Proveer, de manera autónoma e independiente, los servicios requeridos para realizar el diseño gráfico para las plataformas digitales de Canal Capital, incluyendo los proyectos del Plan de inversión financiados a través de la resolución 076 de 2024 del Fondo Único de Tecnologías de la Información y las comunicaciones (FUTIC).</t>
  </si>
  <si>
    <t>DO-222 223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t>
  </si>
  <si>
    <t>DO-214 Proveer, de manera autónoma e independiente, los servicios requeridos
para llevar a cabo el soporte, mantenimiento, administración y gestión de bases de datos de los
ambientes de infraestructura y de los entornos de preproducción y producción de las plataformas web
de la entidad.</t>
  </si>
  <si>
    <t>SA-108 Proveer, de manera autónoma e independiente, sus servicios profesionales para la administración de la infraestructura física y lógica de red de Canal Capital y la prestación del soporte especializado a los servicios alojados en el centro de datos de la entidad.</t>
  </si>
  <si>
    <t>DO-211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t>
  </si>
  <si>
    <t>DO-199 Proveer, de manera autónoma e independiente, los servicios profesionales requeridos para realizar la actividad de investigación y producción de notas periodísticas para el programa del Defensor de las Audiencias de Canal Capital, incluyendo los proyectos del plan de inversión de la resolución 076 del 2024 del Fondo Único de Tecnologías de la Información y las Comunicaciones (FUTIC).</t>
  </si>
  <si>
    <t>DO-231 Proveer, de manera autónoma e independiente, sus servicios para apoyar la implementación de sistemas de acceso en los contenidos de la programación de Capital, para las personas con discapacidad auditiva.</t>
  </si>
  <si>
    <t>DO-238 Proveer, de manera autónoma e independiente, los servicios
profesionales de Ingeniería con el fin de aportar en el desarrollo, mejora, operación y funcionamiento
de toda la infraestructura técnica de televisión para la producción, post-producción, emisión y difusión
de contenidos multiplataforma de Canal Capital.</t>
  </si>
  <si>
    <t>DO-189 Prestar el servicio de soporte técnico especializado y mantenimiento
preventivo sobre el software y/o hardware, según aplique, de los siguientes equipos que componen la
infraestructura de emisión para sus componentes de archivo, trafico y playout: automatización de playlist,
video servidores, servidores de base de datos, servidor de gestión y librería audiovisual; todos ellos
propiedad de Canal Capital, de acuerdo con las especificaciones técnicas establecidas.</t>
  </si>
  <si>
    <t xml:space="preserve">50% 30% 10% 10% </t>
  </si>
  <si>
    <t xml:space="preserve">O HASTA AGOTAR RECURSOS </t>
  </si>
  <si>
    <t xml:space="preserve">HASTA AGOTAR RECURSOS </t>
  </si>
  <si>
    <t>SUBDIRECTOR FINANCIERO</t>
  </si>
  <si>
    <t>ORLANDO BARBOSA SILVA</t>
  </si>
  <si>
    <t>Profesional Especializado de Recursos Humanos grado 02.</t>
  </si>
  <si>
    <t>SANDRA PAOLA MONTILLA MORALES</t>
  </si>
  <si>
    <t xml:space="preserve">DIRECTOR OPERATIVO </t>
  </si>
  <si>
    <t>PAULA ARENAS CANAL</t>
  </si>
  <si>
    <t xml:space="preserve">Servicios de suministros </t>
  </si>
  <si>
    <t>Otros bienes transportables
(excepto productos metálicos,
maquinaria y equipo)</t>
  </si>
  <si>
    <t>721/720</t>
  </si>
  <si>
    <t>747/748</t>
  </si>
  <si>
    <t>725/727/754</t>
  </si>
  <si>
    <t>705/704</t>
  </si>
  <si>
    <t>716/717</t>
  </si>
  <si>
    <t>726/727/754</t>
  </si>
  <si>
    <t>740-741</t>
  </si>
  <si>
    <t>https://community.secop.gov.co/Public/Tendering/ContractNoticePhases/View?PPI=CO1.PPI.30311302&amp;isFromPublicArea=True&amp;isModal=False</t>
  </si>
  <si>
    <t>https://community.secop.gov.co/Public/Tendering/OpportunityDetail/Index?noticeUID=CO1.NTC.5778228&amp;isFromPublicArea=True&amp;isModal=False--</t>
  </si>
  <si>
    <t>https://community.secop.gov.co/Public/Tendering/OpportunityDetail/Index?noticeUID=CO1.NTC.5777488&amp;isFromPublicArea=True&amp;isModal=False</t>
  </si>
  <si>
    <t>https://community.secop.gov.co/Public/Tendering/OpportunityDetail/Index?noticeUID=CO1.NTC.5777368&amp;isFromPublicArea=True&amp;isModal=False</t>
  </si>
  <si>
    <t>https://colombiacompra.gov.co/tienda-virtual-del-estado-colombiano/ordenes-compra/?number_order=125470&amp;state=&amp;entity=&amp;tool=&amp;date_to&amp;date_from</t>
  </si>
  <si>
    <t>https://community.secop.gov.co/Public/Tendering/OpportunityDetail/Index?noticeUID=CO1.NTC.5790505&amp;isFromPublicArea=True&amp;isModal=False</t>
  </si>
  <si>
    <t>https://community.secop.gov.co/Public/Tendering/OpportunityDetail/Index?noticeUID=CO1.NTC.5792190&amp;isFromPublicArea=True&amp;isModal=False</t>
  </si>
  <si>
    <t>https://community.secop.gov.co/Public/Tendering/OpportunityDetail/Index?noticeUID=CO1.NTC.5796066&amp;isFromPublicArea=True&amp;isModal=False</t>
  </si>
  <si>
    <t>https://community.secop.gov.co/Public/Tendering/OpportunityDetail/Index?noticeUID=CO1.NTC.5815970&amp;isFromPublicArea=True&amp;isModal=False</t>
  </si>
  <si>
    <t>https://community.secop.gov.co/Public/Tendering/OpportunityDetail/Index?noticeUID=CO1.NTC.5817401&amp;isFromPublicArea=True&amp;isModal=False</t>
  </si>
  <si>
    <t xml:space="preserve">https://community.secop.gov.co/Public/Tendering/OpportunityDetail/Index?noticeUID=CO1.NTC.5824762&amp;isFromPublicArea=True&amp;isModal=False
</t>
  </si>
  <si>
    <t>https://community.secop.gov.co/Public/Tendering/ContractNoticePhases/View?PPI=CO1.PPI.30528857&amp;isFromPublicArea=True&amp;isModal=False</t>
  </si>
  <si>
    <t>https://community.secop.gov.co/Public/Tendering/ContractNoticePhases/View?PPI=CO1.PPI.30532042&amp;isFromPublicArea=True&amp;isModal=False</t>
  </si>
  <si>
    <t>https://community.secop.gov.co/Public/Tendering/ContractNoticePhases/View?PPI=CO1.PPI.30532720&amp;isFromPublicArea=True&amp;isModal=False</t>
  </si>
  <si>
    <t>https://community.secop.gov.co/Public/Tendering/ContractNoticePhases/View?PPI=CO1.PPI.30537049&amp;isFromPublicArea=True&amp;isModal=False</t>
  </si>
  <si>
    <t>https://community.secop.gov.co/Public/Tendering/OpportunityDetail/Index?noticeUID=CO1.NTC.5840115&amp;isFromPublicArea=True&amp;isModal=False</t>
  </si>
  <si>
    <t>https://community.secop.gov.co/Public/Tendering/OpportunityDetail/Index?noticeUID=CO1.NTC.5845464&amp;isFromPublicArea=True&amp;isModal=False</t>
  </si>
  <si>
    <t>https://community.secop.gov.co/Public/Tendering/OpportunityDetail/Index?noticeUID=CO1.NTC.5850138&amp;isFromPublicArea=True&amp;isModal=False</t>
  </si>
  <si>
    <t>https://community.secop.gov.co/Public/Tendering/OpportunityDetail/Index?noticeUID=CO1.NTC.5870193&amp;isFromPublicArea=True&amp;isModal=False</t>
  </si>
  <si>
    <t>https://community.secop.gov.co/Public/Tendering/OpportunityDetail/Index?noticeUID=CO1.NTC.5874665&amp;isFromPublicArea=True&amp;isModal=False</t>
  </si>
  <si>
    <t>https://community.secop.gov.co/Public/Tendering/OpportunityDetail/Index?noticeUID=CO1.NTC.5874844&amp;isFromPublicArea=True&amp;isModal=False</t>
  </si>
  <si>
    <t>https://community.secop.gov.co/Public/Tendering/OpportunityDetail/Index?noticeUID=CO1.NTC.5875421&amp;isFromPublicArea=True&amp;isModal=False</t>
  </si>
  <si>
    <t>https://community.secop.gov.co/Public/Tendering/OpportunityDetail/Index?noticeUID=CO1.NTC.5881913&amp;isFromPublicArea=True&amp;isModal=False</t>
  </si>
  <si>
    <t>https://community.secop.gov.co/Public/Tendering/OpportunityDetail/Index?noticeUID=CO1.NTC.5881739&amp;isFromPublicArea=True&amp;isModal=False</t>
  </si>
  <si>
    <t>https://community.secop.gov.co/Public/Tendering/OpportunityDetail/Index?noticeUID=CO1.NTC.5887200&amp;isFromPublicArea=True&amp;isModal=False</t>
  </si>
  <si>
    <t>https://community.secop.gov.co/Public/Tendering/OpportunityDetail/Index?noticeUID=CO1.NTC.5890380&amp;isFromPublicArea=True&amp;isModal=False</t>
  </si>
  <si>
    <t>https://community.secop.gov.co/Public/Tendering/OpportunityDetail/Index?noticeUID=CO1.NTC.5903746&amp;isFromPublicArea=True&amp;isModal=False</t>
  </si>
  <si>
    <t>https://community.secop.gov.co/Public/Tendering/OpportunityDetail/Index?noticeUID=CO1.NTC.5904119&amp;isFromPublicArea=True&amp;isModal=False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</si>
</sst>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quot;$&quot;\ * #,##0.00_);_(&quot;$&quot;\ * \(#,##0.00\);_(&quot;$&quot;\ * &quot;-&quot;??_);_(@_)"/>
    <numFmt numFmtId="165" formatCode="_(* #,##0.00_);_(* \(#,##0.00\);_(* &quot;-&quot;??_);_(@_)"/>
    <numFmt numFmtId="166" formatCode="_(&quot;$ &quot;* #,##0.00_);_(&quot;$ &quot;* \(#,##0.00\);_(&quot;$ &quot;* \-??_);_(@_)"/>
    <numFmt numFmtId="167"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sz val="11"/>
      <name val="Calibri"/>
      <family val="2"/>
      <scheme val="minor"/>
    </font>
    <font>
      <sz val="10"/>
      <name val="Calibri"/>
      <family val="2"/>
      <charset val="1"/>
      <scheme val="minor"/>
    </font>
    <font>
      <sz val="11"/>
      <name val="Calibri"/>
      <family val="2"/>
      <charset val="1"/>
      <scheme val="minor"/>
    </font>
    <font>
      <sz val="10"/>
      <name val="Calibri"/>
      <family val="2"/>
      <scheme val="minor"/>
    </font>
    <font>
      <u/>
      <sz val="11"/>
      <color theme="10"/>
      <name val="Calibri"/>
      <family val="2"/>
      <scheme val="minor"/>
    </font>
    <font>
      <u/>
      <sz val="11"/>
      <name val="Calibri"/>
      <family val="2"/>
      <scheme val="minor"/>
    </font>
    <font>
      <sz val="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0" fontId="9" fillId="0" borderId="0" applyNumberFormat="0" applyFill="0" applyBorder="0" applyAlignment="0" applyProtection="0"/>
  </cellStyleXfs>
  <cellXfs count="44">
    <xf numFmtId="0" fontId="0" fillId="0" borderId="0" xfId="0"/>
    <xf numFmtId="0" fontId="0" fillId="0" borderId="0" xfId="0" applyAlignment="1">
      <alignment wrapText="1"/>
    </xf>
    <xf numFmtId="0" fontId="0" fillId="0" borderId="0" xfId="0" applyAlignment="1">
      <alignment horizontal="right"/>
    </xf>
    <xf numFmtId="14" fontId="0" fillId="0" borderId="0" xfId="0" applyNumberFormat="1" applyAlignment="1">
      <alignment horizontal="right"/>
    </xf>
    <xf numFmtId="14" fontId="1" fillId="0" borderId="0" xfId="0" applyNumberFormat="1" applyFont="1"/>
    <xf numFmtId="0" fontId="0" fillId="0" borderId="0" xfId="0" applyAlignment="1">
      <alignment horizontal="center"/>
    </xf>
    <xf numFmtId="0" fontId="4" fillId="0" borderId="1" xfId="1" applyFont="1" applyBorder="1" applyAlignment="1">
      <alignment horizontal="center" vertical="center" wrapText="1"/>
    </xf>
    <xf numFmtId="49" fontId="4" fillId="0" borderId="1" xfId="1" applyNumberFormat="1" applyFont="1" applyBorder="1" applyAlignment="1">
      <alignment horizontal="center" vertical="center" wrapText="1"/>
    </xf>
    <xf numFmtId="14" fontId="4" fillId="0" borderId="1" xfId="1" applyNumberFormat="1" applyFont="1" applyBorder="1" applyAlignment="1">
      <alignment horizontal="center" vertical="center" wrapText="1"/>
    </xf>
    <xf numFmtId="0" fontId="2" fillId="0" borderId="0" xfId="0" applyFont="1" applyAlignment="1">
      <alignment wrapText="1"/>
    </xf>
    <xf numFmtId="167" fontId="4" fillId="0" borderId="1" xfId="23" applyNumberFormat="1" applyFont="1" applyBorder="1" applyAlignment="1">
      <alignment horizontal="center" vertical="center" wrapText="1"/>
    </xf>
    <xf numFmtId="167" fontId="0" fillId="0" borderId="0" xfId="23" applyNumberFormat="1" applyFont="1"/>
    <xf numFmtId="14" fontId="4" fillId="0" borderId="2" xfId="1" applyNumberFormat="1" applyFont="1" applyBorder="1" applyAlignment="1">
      <alignment horizontal="center" vertical="center" wrapText="1"/>
    </xf>
    <xf numFmtId="0" fontId="5" fillId="0" borderId="0" xfId="0" applyFont="1" applyAlignment="1">
      <alignment vertical="center"/>
    </xf>
    <xf numFmtId="0" fontId="5" fillId="0" borderId="0" xfId="0" applyFont="1" applyFill="1" applyAlignment="1">
      <alignment vertical="center"/>
    </xf>
    <xf numFmtId="0" fontId="5" fillId="0" borderId="0" xfId="0" applyFont="1" applyFill="1" applyAlignment="1"/>
    <xf numFmtId="0" fontId="7" fillId="0" borderId="0" xfId="0" applyFont="1" applyAlignment="1" applyProtection="1">
      <alignment vertical="center"/>
      <protection locked="0"/>
    </xf>
    <xf numFmtId="0" fontId="7" fillId="0" borderId="0" xfId="7" applyFont="1" applyFill="1" applyAlignment="1" applyProtection="1">
      <alignment vertical="center"/>
      <protection locked="0"/>
    </xf>
    <xf numFmtId="0" fontId="7" fillId="0" borderId="0" xfId="7" applyFont="1" applyAlignment="1" applyProtection="1">
      <alignment vertical="center"/>
      <protection locked="0"/>
    </xf>
    <xf numFmtId="0" fontId="6" fillId="0" borderId="0" xfId="0" applyFont="1" applyAlignment="1" applyProtection="1">
      <alignment vertical="center"/>
      <protection locked="0"/>
    </xf>
    <xf numFmtId="0" fontId="5" fillId="0" borderId="0" xfId="7" applyFont="1" applyFill="1" applyAlignment="1" applyProtection="1">
      <alignment vertical="center"/>
      <protection locked="0"/>
    </xf>
    <xf numFmtId="0" fontId="5" fillId="0" borderId="0" xfId="0" applyFont="1" applyFill="1" applyAlignment="1" applyProtection="1">
      <alignment vertical="center"/>
      <protection locked="0"/>
    </xf>
    <xf numFmtId="0" fontId="10" fillId="0" borderId="0" xfId="25" applyFont="1" applyFill="1" applyAlignment="1"/>
    <xf numFmtId="0" fontId="5" fillId="0" borderId="0" xfId="0" applyFont="1" applyAlignment="1">
      <alignment wrapText="1"/>
    </xf>
    <xf numFmtId="14" fontId="5" fillId="0" borderId="0" xfId="0" applyNumberFormat="1" applyFont="1" applyFill="1" applyAlignment="1"/>
    <xf numFmtId="167" fontId="5" fillId="0" borderId="0" xfId="23" applyNumberFormat="1" applyFont="1" applyFill="1" applyAlignment="1">
      <alignment vertical="center"/>
    </xf>
    <xf numFmtId="167" fontId="5" fillId="0" borderId="0" xfId="23" applyNumberFormat="1" applyFont="1" applyFill="1" applyAlignment="1"/>
    <xf numFmtId="14" fontId="5" fillId="5" borderId="0" xfId="0" applyNumberFormat="1" applyFont="1" applyFill="1" applyAlignment="1"/>
    <xf numFmtId="0" fontId="5" fillId="0" borderId="0" xfId="0" applyFont="1" applyAlignment="1"/>
    <xf numFmtId="1" fontId="5" fillId="0" borderId="0" xfId="0" applyNumberFormat="1" applyFont="1" applyFill="1" applyAlignment="1"/>
    <xf numFmtId="0" fontId="5" fillId="2" borderId="0" xfId="0" applyFont="1" applyFill="1" applyAlignment="1"/>
    <xf numFmtId="0" fontId="6" fillId="0" borderId="0" xfId="7" applyFont="1" applyAlignment="1"/>
    <xf numFmtId="0" fontId="10" fillId="0" borderId="0" xfId="25" applyFont="1" applyAlignment="1"/>
    <xf numFmtId="3" fontId="5" fillId="0" borderId="0" xfId="0" applyNumberFormat="1" applyFont="1" applyAlignment="1"/>
    <xf numFmtId="167" fontId="5" fillId="0" borderId="0" xfId="23" applyNumberFormat="1" applyFont="1" applyAlignment="1"/>
    <xf numFmtId="0" fontId="5" fillId="3" borderId="0" xfId="0" applyFont="1" applyFill="1" applyAlignment="1"/>
    <xf numFmtId="167" fontId="5" fillId="3" borderId="0" xfId="23" applyNumberFormat="1" applyFont="1" applyFill="1" applyAlignment="1"/>
    <xf numFmtId="3" fontId="5" fillId="0" borderId="0" xfId="0" applyNumberFormat="1" applyFont="1" applyFill="1" applyAlignment="1"/>
    <xf numFmtId="1" fontId="5" fillId="0" borderId="0" xfId="24" applyNumberFormat="1" applyFont="1" applyFill="1" applyAlignment="1"/>
    <xf numFmtId="3" fontId="5" fillId="0" borderId="0" xfId="0" applyNumberFormat="1" applyFont="1" applyFill="1" applyAlignment="1">
      <alignment vertical="center"/>
    </xf>
    <xf numFmtId="0" fontId="8" fillId="0" borderId="0" xfId="7" applyFont="1" applyFill="1" applyAlignment="1"/>
    <xf numFmtId="14" fontId="5" fillId="4" borderId="0" xfId="0" applyNumberFormat="1" applyFont="1" applyFill="1" applyAlignment="1"/>
    <xf numFmtId="0" fontId="11" fillId="0" borderId="0" xfId="0" applyFont="1" applyFill="1" applyAlignment="1"/>
    <xf numFmtId="14" fontId="5" fillId="0" borderId="0" xfId="0" applyNumberFormat="1" applyFont="1" applyAlignment="1"/>
  </cellXfs>
  <cellStyles count="26">
    <cellStyle name="Hipervínculo" xfId="25" builtinId="8"/>
    <cellStyle name="Millares" xfId="23" builtinId="3"/>
    <cellStyle name="Millares [0]" xfId="24" builtinId="6"/>
    <cellStyle name="Millares 2" xfId="9" xr:uid="{00000000-0005-0000-0000-000002000000}"/>
    <cellStyle name="Millares 3" xfId="16" xr:uid="{00000000-0005-0000-0000-000003000000}"/>
    <cellStyle name="Millares 4" xfId="3" xr:uid="{00000000-0005-0000-0000-000004000000}"/>
    <cellStyle name="Moneda 2" xfId="5" xr:uid="{00000000-0005-0000-0000-000005000000}"/>
    <cellStyle name="Moneda 2 2" xfId="11" xr:uid="{00000000-0005-0000-0000-000006000000}"/>
    <cellStyle name="Moneda 2 2 2" xfId="21" xr:uid="{00000000-0005-0000-0000-000007000000}"/>
    <cellStyle name="Moneda 2 3" xfId="18" xr:uid="{00000000-0005-0000-0000-000008000000}"/>
    <cellStyle name="Moneda 3" xfId="8" xr:uid="{00000000-0005-0000-0000-000009000000}"/>
    <cellStyle name="Moneda 4" xfId="15" xr:uid="{00000000-0005-0000-0000-00000A000000}"/>
    <cellStyle name="Moneda 5" xfId="2" xr:uid="{00000000-0005-0000-0000-00000B000000}"/>
    <cellStyle name="Normal" xfId="0" builtinId="0"/>
    <cellStyle name="Normal 2" xfId="4" xr:uid="{00000000-0005-0000-0000-00000D000000}"/>
    <cellStyle name="Normal 2 2" xfId="10" xr:uid="{00000000-0005-0000-0000-00000E000000}"/>
    <cellStyle name="Normal 2 2 2" xfId="20" xr:uid="{00000000-0005-0000-0000-00000F000000}"/>
    <cellStyle name="Normal 2 3" xfId="17" xr:uid="{00000000-0005-0000-0000-000010000000}"/>
    <cellStyle name="Normal 3" xfId="7" xr:uid="{00000000-0005-0000-0000-000011000000}"/>
    <cellStyle name="Normal 4" xfId="6" xr:uid="{00000000-0005-0000-0000-000012000000}"/>
    <cellStyle name="Normal 4 2" xfId="19" xr:uid="{00000000-0005-0000-0000-000013000000}"/>
    <cellStyle name="Normal 5" xfId="14" xr:uid="{00000000-0005-0000-0000-000014000000}"/>
    <cellStyle name="Normal 6" xfId="13" xr:uid="{00000000-0005-0000-0000-000015000000}"/>
    <cellStyle name="Normal 60" xfId="12" xr:uid="{00000000-0005-0000-0000-000016000000}"/>
    <cellStyle name="Normal 60 2" xfId="22" xr:uid="{00000000-0005-0000-0000-000017000000}"/>
    <cellStyle name="Normal 7" xfId="1" xr:uid="{00000000-0005-0000-0000-000018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815970&amp;isFromPublicArea=True&amp;isModal=False" TargetMode="External"/><Relationship Id="rId13" Type="http://schemas.openxmlformats.org/officeDocument/2006/relationships/hyperlink" Target="https://community.secop.gov.co/Public/Tendering/ContractNoticePhases/View?PPI=CO1.PPI.30532042&amp;isFromPublicArea=True&amp;isModal=False" TargetMode="External"/><Relationship Id="rId18" Type="http://schemas.openxmlformats.org/officeDocument/2006/relationships/hyperlink" Target="https://community.secop.gov.co/Public/Tendering/OpportunityDetail/Index?noticeUID=CO1.NTC.5870193&amp;isFromPublicArea=True&amp;isModal=False" TargetMode="External"/><Relationship Id="rId26" Type="http://schemas.openxmlformats.org/officeDocument/2006/relationships/hyperlink" Target="https://community.secop.gov.co/Public/Tendering/OpportunityDetail/Index?noticeUID=CO1.NTC.5903746&amp;isFromPublicArea=True&amp;isModal=False" TargetMode="External"/><Relationship Id="rId3" Type="http://schemas.openxmlformats.org/officeDocument/2006/relationships/hyperlink" Target="https://community.secop.gov.co/Public/Tendering/OpportunityDetail/Index?noticeUID=CO1.NTC.5777368&amp;isFromPublicArea=True&amp;isModal=False" TargetMode="External"/><Relationship Id="rId21" Type="http://schemas.openxmlformats.org/officeDocument/2006/relationships/hyperlink" Target="https://community.secop.gov.co/Public/Tendering/OpportunityDetail/Index?noticeUID=CO1.NTC.5874844&amp;isFromPublicArea=True&amp;isModal=False" TargetMode="External"/><Relationship Id="rId7" Type="http://schemas.openxmlformats.org/officeDocument/2006/relationships/hyperlink" Target="https://community.secop.gov.co/Public/Tendering/OpportunityDetail/Index?noticeUID=CO1.NTC.5796066&amp;isFromPublicArea=True&amp;isModal=False" TargetMode="External"/><Relationship Id="rId12" Type="http://schemas.openxmlformats.org/officeDocument/2006/relationships/hyperlink" Target="https://community.secop.gov.co/Public/Tendering/ContractNoticePhases/View?PPI=CO1.PPI.30537049&amp;isFromPublicArea=True&amp;isModal=False" TargetMode="External"/><Relationship Id="rId17" Type="http://schemas.openxmlformats.org/officeDocument/2006/relationships/hyperlink" Target="https://community.secop.gov.co/Public/Tendering/OpportunityDetail/Index?noticeUID=CO1.NTC.5850138&amp;isFromPublicArea=True&amp;isModal=False" TargetMode="External"/><Relationship Id="rId25" Type="http://schemas.openxmlformats.org/officeDocument/2006/relationships/hyperlink" Target="https://community.secop.gov.co/Public/Tendering/OpportunityDetail/Index?noticeUID=CO1.NTC.5890380&amp;isFromPublicArea=True&amp;isModal=False" TargetMode="External"/><Relationship Id="rId2" Type="http://schemas.openxmlformats.org/officeDocument/2006/relationships/hyperlink" Target="https://community.secop.gov.co/Public/Tendering/ContractNoticePhases/View?PPI=CO1.PPI.30311302&amp;isFromPublicArea=True&amp;isModal=False" TargetMode="External"/><Relationship Id="rId16" Type="http://schemas.openxmlformats.org/officeDocument/2006/relationships/hyperlink" Target="https://community.secop.gov.co/Public/Tendering/OpportunityDetail/Index?noticeUID=CO1.NTC.5845464&amp;isFromPublicArea=True&amp;isModal=False" TargetMode="External"/><Relationship Id="rId20" Type="http://schemas.openxmlformats.org/officeDocument/2006/relationships/hyperlink" Target="https://community.secop.gov.co/Public/Tendering/OpportunityDetail/Index?noticeUID=CO1.NTC.5874665&amp;isFromPublicArea=True&amp;isModal=False" TargetMode="External"/><Relationship Id="rId1" Type="http://schemas.openxmlformats.org/officeDocument/2006/relationships/hyperlink" Target="https://community.secop.gov.co/Public/Tendering/OpportunityDetail/Index?noticeUID=CO1.NTC.5777488&amp;isFromPublicArea=True&amp;isModal=False" TargetMode="External"/><Relationship Id="rId6" Type="http://schemas.openxmlformats.org/officeDocument/2006/relationships/hyperlink" Target="https://community.secop.gov.co/Public/Tendering/OpportunityDetail/Index?noticeUID=CO1.NTC.5792190&amp;isFromPublicArea=True&amp;isModal=False" TargetMode="External"/><Relationship Id="rId11" Type="http://schemas.openxmlformats.org/officeDocument/2006/relationships/hyperlink" Target="https://community.secop.gov.co/Public/Tendering/ContractNoticePhases/View?PPI=CO1.PPI.30528857&amp;isFromPublicArea=True&amp;isModal=False" TargetMode="External"/><Relationship Id="rId24" Type="http://schemas.openxmlformats.org/officeDocument/2006/relationships/hyperlink" Target="https://community.secop.gov.co/Public/Tendering/OpportunityDetail/Index?noticeUID=CO1.NTC.5887200&amp;isFromPublicArea=True&amp;isModal=False" TargetMode="External"/><Relationship Id="rId5" Type="http://schemas.openxmlformats.org/officeDocument/2006/relationships/hyperlink" Target="https://community.secop.gov.co/Public/Tendering/OpportunityDetail/Index?noticeUID=CO1.NTC.5790505&amp;isFromPublicArea=True&amp;isModal=False" TargetMode="External"/><Relationship Id="rId15" Type="http://schemas.openxmlformats.org/officeDocument/2006/relationships/hyperlink" Target="https://community.secop.gov.co/Public/Tendering/OpportunityDetail/Index?noticeUID=CO1.NTC.5840115&amp;isFromPublicArea=True&amp;isModal=False" TargetMode="External"/><Relationship Id="rId23" Type="http://schemas.openxmlformats.org/officeDocument/2006/relationships/hyperlink" Target="https://community.secop.gov.co/Public/Tendering/OpportunityDetail/Index?noticeUID=CO1.NTC.5881913&amp;isFromPublicArea=True&amp;isModal=False" TargetMode="External"/><Relationship Id="rId10" Type="http://schemas.openxmlformats.org/officeDocument/2006/relationships/hyperlink" Target="https://community.secop.gov.co/Public/Tendering/OpportunityDetail/Index?noticeUID=CO1.NTC.5817401&amp;isFromPublicArea=True&amp;isModal=False" TargetMode="External"/><Relationship Id="rId19" Type="http://schemas.openxmlformats.org/officeDocument/2006/relationships/hyperlink" Target="https://community.secop.gov.co/Public/Tendering/OpportunityDetail/Index?noticeUID=CO1.NTC.5881739&amp;isFromPublicArea=True&amp;isModal=False" TargetMode="External"/><Relationship Id="rId4" Type="http://schemas.openxmlformats.org/officeDocument/2006/relationships/hyperlink" Target="https://community.secop.gov.co/Public/Tendering/OpportunityDetail/Index?noticeUID=CO1.NTC.5778228&amp;isFromPublicArea=True&amp;isModal=False" TargetMode="External"/><Relationship Id="rId9" Type="http://schemas.openxmlformats.org/officeDocument/2006/relationships/hyperlink" Target="https://community.secop.gov.co/Public/Tendering/OpportunityDetail/Index?noticeUID=CO1.NTC.5824762&amp;isFromPublicArea=True&amp;isModal=False" TargetMode="External"/><Relationship Id="rId14" Type="http://schemas.openxmlformats.org/officeDocument/2006/relationships/hyperlink" Target="https://community.secop.gov.co/Public/Tendering/ContractNoticePhases/View?PPI=CO1.PPI.30532720&amp;isFromPublicArea=True&amp;isModal=False" TargetMode="External"/><Relationship Id="rId22" Type="http://schemas.openxmlformats.org/officeDocument/2006/relationships/hyperlink" Target="https://community.secop.gov.co/Public/Tendering/OpportunityDetail/Index?noticeUID=CO1.NTC.5875421&amp;isFromPublicArea=True&amp;isModal=False"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6"/>
  <sheetViews>
    <sheetView tabSelected="1" zoomScale="85" zoomScaleNormal="85" workbookViewId="0">
      <pane xSplit="1" ySplit="1" topLeftCell="S2" activePane="bottomRight" state="frozen"/>
      <selection pane="topRight" activeCell="B1" sqref="B1"/>
      <selection pane="bottomLeft" activeCell="A2" sqref="A2"/>
      <selection pane="bottomRight" activeCell="W19" sqref="W19"/>
    </sheetView>
  </sheetViews>
  <sheetFormatPr baseColWidth="10" defaultColWidth="11.44140625" defaultRowHeight="14.4" x14ac:dyDescent="0.3"/>
  <cols>
    <col min="1" max="1" width="15.88671875" bestFit="1" customWidth="1"/>
    <col min="2" max="2" width="17.21875" style="5" customWidth="1"/>
    <col min="3" max="3" width="52.44140625" customWidth="1"/>
    <col min="4" max="4" width="23.77734375" customWidth="1"/>
    <col min="5" max="5" width="45" customWidth="1"/>
    <col min="6" max="6" width="15.77734375" customWidth="1"/>
    <col min="7" max="7" width="58.88671875" customWidth="1"/>
    <col min="8" max="8" width="17.5546875" style="11" customWidth="1"/>
    <col min="9" max="9" width="22.44140625" style="11" bestFit="1" customWidth="1"/>
    <col min="11" max="11" width="11.44140625" style="5"/>
    <col min="12" max="12" width="11.44140625" style="2"/>
    <col min="13" max="13" width="16" style="2" customWidth="1"/>
    <col min="14" max="14" width="18.109375" style="3" customWidth="1"/>
    <col min="15" max="15" width="63.77734375" style="1" customWidth="1"/>
    <col min="16" max="16" width="36.109375" customWidth="1"/>
    <col min="17" max="17" width="8.6640625" bestFit="1" customWidth="1"/>
    <col min="18" max="18" width="19.77734375" customWidth="1"/>
    <col min="19" max="19" width="41" customWidth="1"/>
    <col min="20" max="20" width="10.109375" style="5" customWidth="1"/>
    <col min="21" max="21" width="11.44140625" style="4"/>
    <col min="22" max="22" width="130.109375" customWidth="1"/>
  </cols>
  <sheetData>
    <row r="1" spans="1:22" s="9" customFormat="1" ht="42" thickBot="1" x14ac:dyDescent="0.35">
      <c r="A1" s="6" t="s">
        <v>0</v>
      </c>
      <c r="B1" s="6" t="s">
        <v>16</v>
      </c>
      <c r="C1" s="6" t="s">
        <v>1</v>
      </c>
      <c r="D1" s="6" t="s">
        <v>19</v>
      </c>
      <c r="E1" s="6" t="s">
        <v>2</v>
      </c>
      <c r="F1" s="6" t="s">
        <v>3</v>
      </c>
      <c r="G1" s="6" t="s">
        <v>4</v>
      </c>
      <c r="H1" s="10" t="s">
        <v>5</v>
      </c>
      <c r="I1" s="10" t="s">
        <v>6</v>
      </c>
      <c r="J1" s="7" t="s">
        <v>7</v>
      </c>
      <c r="K1" s="6" t="s">
        <v>8</v>
      </c>
      <c r="L1" s="6" t="s">
        <v>9</v>
      </c>
      <c r="M1" s="6" t="s">
        <v>20</v>
      </c>
      <c r="N1" s="8" t="s">
        <v>21</v>
      </c>
      <c r="O1" s="6" t="s">
        <v>10</v>
      </c>
      <c r="P1" s="6" t="s">
        <v>18</v>
      </c>
      <c r="Q1" s="6" t="s">
        <v>11</v>
      </c>
      <c r="R1" s="6" t="s">
        <v>12</v>
      </c>
      <c r="S1" s="6" t="s">
        <v>13</v>
      </c>
      <c r="T1" s="6" t="s">
        <v>14</v>
      </c>
      <c r="U1" s="12" t="s">
        <v>15</v>
      </c>
      <c r="V1" s="6" t="s">
        <v>17</v>
      </c>
    </row>
    <row r="2" spans="1:22" s="28" customFormat="1" x14ac:dyDescent="0.3">
      <c r="A2" s="15" t="s">
        <v>47</v>
      </c>
      <c r="B2" s="24">
        <v>45352</v>
      </c>
      <c r="C2" s="15" t="s">
        <v>77</v>
      </c>
      <c r="D2" s="15" t="s">
        <v>24</v>
      </c>
      <c r="E2" s="15" t="s">
        <v>105</v>
      </c>
      <c r="F2" s="14" t="s">
        <v>26</v>
      </c>
      <c r="G2" s="15" t="s">
        <v>106</v>
      </c>
      <c r="H2" s="25">
        <v>2000000</v>
      </c>
      <c r="I2" s="26" t="s">
        <v>27</v>
      </c>
      <c r="J2" s="15"/>
      <c r="K2" s="15" t="s">
        <v>28</v>
      </c>
      <c r="L2" s="24">
        <v>45352</v>
      </c>
      <c r="M2" s="24">
        <v>45657</v>
      </c>
      <c r="N2" s="27"/>
      <c r="O2" s="28" t="s">
        <v>32</v>
      </c>
      <c r="P2" s="18" t="s">
        <v>33</v>
      </c>
      <c r="Q2" s="15">
        <v>551</v>
      </c>
      <c r="R2" s="29">
        <v>42450209</v>
      </c>
      <c r="S2" s="15" t="s">
        <v>45</v>
      </c>
      <c r="T2" s="15">
        <v>686</v>
      </c>
      <c r="U2" s="24">
        <v>45352</v>
      </c>
      <c r="V2" s="22" t="s">
        <v>152</v>
      </c>
    </row>
    <row r="3" spans="1:22" s="28" customFormat="1" x14ac:dyDescent="0.3">
      <c r="A3" s="15" t="s">
        <v>48</v>
      </c>
      <c r="B3" s="24">
        <v>45355</v>
      </c>
      <c r="C3" s="15" t="s">
        <v>78</v>
      </c>
      <c r="D3" s="30" t="s">
        <v>22</v>
      </c>
      <c r="E3" s="28" t="s">
        <v>25</v>
      </c>
      <c r="F3" s="13" t="s">
        <v>26</v>
      </c>
      <c r="G3" s="28" t="s">
        <v>107</v>
      </c>
      <c r="H3" s="25">
        <v>26957472</v>
      </c>
      <c r="I3" s="26">
        <v>6739368</v>
      </c>
      <c r="J3" s="15"/>
      <c r="K3" s="15">
        <v>4</v>
      </c>
      <c r="L3" s="24">
        <v>45356</v>
      </c>
      <c r="M3" s="24">
        <v>45477</v>
      </c>
      <c r="N3" s="27"/>
      <c r="O3" s="31" t="s">
        <v>137</v>
      </c>
      <c r="P3" s="16" t="s">
        <v>138</v>
      </c>
      <c r="Q3" s="15">
        <v>709</v>
      </c>
      <c r="R3" s="29">
        <v>42120202008</v>
      </c>
      <c r="S3" s="15" t="s">
        <v>44</v>
      </c>
      <c r="T3" s="15">
        <v>690</v>
      </c>
      <c r="U3" s="24">
        <v>45356</v>
      </c>
      <c r="V3" s="32" t="s">
        <v>153</v>
      </c>
    </row>
    <row r="4" spans="1:22" s="28" customFormat="1" x14ac:dyDescent="0.3">
      <c r="A4" s="15" t="s">
        <v>49</v>
      </c>
      <c r="B4" s="24">
        <v>45355</v>
      </c>
      <c r="C4" s="15" t="s">
        <v>79</v>
      </c>
      <c r="D4" s="30" t="s">
        <v>22</v>
      </c>
      <c r="E4" s="28" t="s">
        <v>25</v>
      </c>
      <c r="F4" s="13" t="s">
        <v>26</v>
      </c>
      <c r="G4" s="28" t="s">
        <v>108</v>
      </c>
      <c r="H4" s="25">
        <v>26957472</v>
      </c>
      <c r="I4" s="26">
        <v>6739368</v>
      </c>
      <c r="J4" s="15"/>
      <c r="K4" s="15">
        <v>4</v>
      </c>
      <c r="L4" s="24">
        <v>45356</v>
      </c>
      <c r="M4" s="24">
        <v>45477</v>
      </c>
      <c r="N4" s="27"/>
      <c r="O4" s="31" t="s">
        <v>137</v>
      </c>
      <c r="P4" s="16" t="s">
        <v>138</v>
      </c>
      <c r="Q4" s="15">
        <v>708</v>
      </c>
      <c r="R4" s="29">
        <v>42120202008</v>
      </c>
      <c r="S4" s="15" t="s">
        <v>44</v>
      </c>
      <c r="T4" s="15">
        <v>688</v>
      </c>
      <c r="U4" s="24">
        <v>45355</v>
      </c>
      <c r="V4" s="32" t="s">
        <v>154</v>
      </c>
    </row>
    <row r="5" spans="1:22" s="28" customFormat="1" x14ac:dyDescent="0.3">
      <c r="A5" s="15" t="s">
        <v>50</v>
      </c>
      <c r="B5" s="24">
        <v>45355</v>
      </c>
      <c r="C5" s="15" t="s">
        <v>80</v>
      </c>
      <c r="D5" s="15" t="s">
        <v>22</v>
      </c>
      <c r="E5" s="15" t="s">
        <v>25</v>
      </c>
      <c r="F5" s="14" t="s">
        <v>26</v>
      </c>
      <c r="G5" s="28" t="s">
        <v>109</v>
      </c>
      <c r="H5" s="25">
        <v>12600000</v>
      </c>
      <c r="I5" s="26">
        <v>4200000</v>
      </c>
      <c r="J5" s="15"/>
      <c r="K5" s="15">
        <v>3</v>
      </c>
      <c r="L5" s="24">
        <v>45356</v>
      </c>
      <c r="M5" s="24">
        <v>45447</v>
      </c>
      <c r="N5" s="27"/>
      <c r="O5" s="15" t="s">
        <v>32</v>
      </c>
      <c r="P5" s="17" t="s">
        <v>33</v>
      </c>
      <c r="Q5" s="15">
        <v>707</v>
      </c>
      <c r="R5" s="29">
        <v>42450209</v>
      </c>
      <c r="S5" s="15" t="s">
        <v>45</v>
      </c>
      <c r="T5" s="15">
        <v>689</v>
      </c>
      <c r="U5" s="24">
        <v>45356</v>
      </c>
      <c r="V5" s="22" t="s">
        <v>155</v>
      </c>
    </row>
    <row r="6" spans="1:22" s="28" customFormat="1" x14ac:dyDescent="0.3">
      <c r="A6" s="15" t="s">
        <v>51</v>
      </c>
      <c r="B6" s="24">
        <v>45356</v>
      </c>
      <c r="C6" s="15" t="s">
        <v>81</v>
      </c>
      <c r="D6" s="15" t="s">
        <v>24</v>
      </c>
      <c r="E6" s="15" t="s">
        <v>110</v>
      </c>
      <c r="F6" s="14" t="s">
        <v>26</v>
      </c>
      <c r="G6" s="15" t="s">
        <v>111</v>
      </c>
      <c r="H6" s="25">
        <v>26900000</v>
      </c>
      <c r="I6" s="26" t="s">
        <v>27</v>
      </c>
      <c r="J6" s="15">
        <v>2</v>
      </c>
      <c r="K6" s="15">
        <v>0</v>
      </c>
      <c r="L6" s="24">
        <v>45369</v>
      </c>
      <c r="M6" s="24">
        <v>45733</v>
      </c>
      <c r="N6" s="24" t="s">
        <v>135</v>
      </c>
      <c r="O6" s="28" t="s">
        <v>36</v>
      </c>
      <c r="P6" s="18" t="s">
        <v>37</v>
      </c>
      <c r="Q6" s="15">
        <v>584</v>
      </c>
      <c r="R6" s="29">
        <v>42450206</v>
      </c>
      <c r="S6" s="15" t="s">
        <v>143</v>
      </c>
      <c r="T6" s="15">
        <v>697</v>
      </c>
      <c r="U6" s="24">
        <v>45356</v>
      </c>
      <c r="V6" s="15" t="s">
        <v>156</v>
      </c>
    </row>
    <row r="7" spans="1:22" s="28" customFormat="1" x14ac:dyDescent="0.3">
      <c r="A7" s="15" t="s">
        <v>52</v>
      </c>
      <c r="B7" s="24">
        <v>45358</v>
      </c>
      <c r="C7" s="15" t="s">
        <v>82</v>
      </c>
      <c r="D7" s="15" t="s">
        <v>24</v>
      </c>
      <c r="E7" s="15" t="s">
        <v>25</v>
      </c>
      <c r="F7" s="14" t="s">
        <v>26</v>
      </c>
      <c r="G7" s="28" t="s">
        <v>112</v>
      </c>
      <c r="H7" s="33">
        <v>5976537</v>
      </c>
      <c r="I7" s="26" t="s">
        <v>27</v>
      </c>
      <c r="J7" s="15"/>
      <c r="K7" s="15">
        <v>3</v>
      </c>
      <c r="L7" s="24">
        <v>45364</v>
      </c>
      <c r="M7" s="24">
        <v>45455</v>
      </c>
      <c r="N7" s="27"/>
      <c r="O7" s="28" t="s">
        <v>139</v>
      </c>
      <c r="P7" s="19" t="s">
        <v>140</v>
      </c>
      <c r="Q7" s="15">
        <v>667</v>
      </c>
      <c r="R7" s="29">
        <v>42120201003</v>
      </c>
      <c r="S7" s="15" t="s">
        <v>144</v>
      </c>
      <c r="T7" s="15">
        <v>702</v>
      </c>
      <c r="U7" s="24">
        <v>45358</v>
      </c>
      <c r="V7" s="32" t="s">
        <v>157</v>
      </c>
    </row>
    <row r="8" spans="1:22" s="28" customFormat="1" x14ac:dyDescent="0.3">
      <c r="A8" s="15" t="s">
        <v>53</v>
      </c>
      <c r="B8" s="24">
        <v>45357</v>
      </c>
      <c r="C8" s="15" t="s">
        <v>83</v>
      </c>
      <c r="D8" s="30" t="s">
        <v>23</v>
      </c>
      <c r="E8" s="15" t="s">
        <v>25</v>
      </c>
      <c r="F8" s="14" t="s">
        <v>26</v>
      </c>
      <c r="G8" s="28" t="s">
        <v>113</v>
      </c>
      <c r="H8" s="25">
        <v>66000000</v>
      </c>
      <c r="I8" s="26">
        <v>16500000</v>
      </c>
      <c r="J8" s="15"/>
      <c r="K8" s="15">
        <v>4</v>
      </c>
      <c r="L8" s="24">
        <v>45358</v>
      </c>
      <c r="M8" s="24">
        <v>45477</v>
      </c>
      <c r="N8" s="27"/>
      <c r="O8" s="15" t="s">
        <v>141</v>
      </c>
      <c r="P8" s="28" t="s">
        <v>38</v>
      </c>
      <c r="Q8" s="15">
        <v>718</v>
      </c>
      <c r="R8" s="29">
        <v>42450209</v>
      </c>
      <c r="S8" s="15" t="s">
        <v>45</v>
      </c>
      <c r="T8" s="15">
        <v>700</v>
      </c>
      <c r="U8" s="24">
        <v>45358</v>
      </c>
      <c r="V8" s="32" t="s">
        <v>158</v>
      </c>
    </row>
    <row r="9" spans="1:22" s="28" customFormat="1" x14ac:dyDescent="0.3">
      <c r="A9" s="15" t="s">
        <v>54</v>
      </c>
      <c r="B9" s="24">
        <v>45358</v>
      </c>
      <c r="C9" s="15" t="s">
        <v>84</v>
      </c>
      <c r="D9" s="30" t="s">
        <v>22</v>
      </c>
      <c r="E9" s="28" t="s">
        <v>25</v>
      </c>
      <c r="F9" s="13" t="s">
        <v>26</v>
      </c>
      <c r="G9" s="28" t="s">
        <v>114</v>
      </c>
      <c r="H9" s="33">
        <v>26957472</v>
      </c>
      <c r="I9" s="26">
        <v>6739368</v>
      </c>
      <c r="J9" s="15"/>
      <c r="K9" s="15">
        <v>4</v>
      </c>
      <c r="L9" s="24">
        <v>45359</v>
      </c>
      <c r="M9" s="24">
        <v>45480</v>
      </c>
      <c r="N9" s="27"/>
      <c r="O9" s="31" t="s">
        <v>137</v>
      </c>
      <c r="P9" s="16" t="s">
        <v>138</v>
      </c>
      <c r="Q9" s="15">
        <v>717</v>
      </c>
      <c r="R9" s="29">
        <v>42120202008</v>
      </c>
      <c r="S9" s="15" t="s">
        <v>44</v>
      </c>
      <c r="T9" s="15">
        <v>703</v>
      </c>
      <c r="U9" s="24">
        <v>45358</v>
      </c>
      <c r="V9" s="32" t="s">
        <v>159</v>
      </c>
    </row>
    <row r="10" spans="1:22" s="28" customFormat="1" x14ac:dyDescent="0.3">
      <c r="A10" s="15" t="s">
        <v>55</v>
      </c>
      <c r="B10" s="24">
        <v>45362</v>
      </c>
      <c r="C10" s="15" t="s">
        <v>85</v>
      </c>
      <c r="D10" s="30" t="s">
        <v>22</v>
      </c>
      <c r="E10" s="28" t="s">
        <v>25</v>
      </c>
      <c r="F10" s="13" t="s">
        <v>26</v>
      </c>
      <c r="G10" s="28" t="s">
        <v>115</v>
      </c>
      <c r="H10" s="25">
        <v>28960828</v>
      </c>
      <c r="I10" s="34">
        <v>4853772</v>
      </c>
      <c r="J10" s="15">
        <v>29</v>
      </c>
      <c r="K10" s="15">
        <v>5</v>
      </c>
      <c r="L10" s="24">
        <v>45364</v>
      </c>
      <c r="M10" s="24">
        <v>45546</v>
      </c>
      <c r="N10" s="27"/>
      <c r="O10" s="15" t="s">
        <v>32</v>
      </c>
      <c r="P10" s="17" t="s">
        <v>33</v>
      </c>
      <c r="Q10" s="15" t="s">
        <v>145</v>
      </c>
      <c r="R10" s="29" t="s">
        <v>41</v>
      </c>
      <c r="S10" s="15" t="s">
        <v>45</v>
      </c>
      <c r="T10" s="15" t="s">
        <v>148</v>
      </c>
      <c r="U10" s="24">
        <v>45363</v>
      </c>
      <c r="V10" s="32" t="s">
        <v>160</v>
      </c>
    </row>
    <row r="11" spans="1:22" s="28" customFormat="1" x14ac:dyDescent="0.3">
      <c r="A11" s="35" t="s">
        <v>56</v>
      </c>
      <c r="B11" s="35" t="s">
        <v>76</v>
      </c>
      <c r="C11" s="35"/>
      <c r="D11" s="35"/>
      <c r="E11" s="35"/>
      <c r="F11" s="35"/>
      <c r="G11" s="35"/>
      <c r="H11" s="35"/>
      <c r="I11" s="36"/>
      <c r="J11" s="35"/>
      <c r="K11" s="35">
        <v>6</v>
      </c>
      <c r="L11" s="35"/>
      <c r="M11" s="35"/>
      <c r="N11" s="35"/>
      <c r="O11" s="35"/>
      <c r="P11" s="35"/>
      <c r="Q11" s="35"/>
      <c r="R11" s="35"/>
      <c r="S11" s="35"/>
      <c r="T11" s="35"/>
      <c r="U11" s="35"/>
      <c r="V11" s="35"/>
    </row>
    <row r="12" spans="1:22" s="28" customFormat="1" x14ac:dyDescent="0.3">
      <c r="A12" s="15" t="s">
        <v>57</v>
      </c>
      <c r="B12" s="24">
        <v>45364</v>
      </c>
      <c r="C12" s="15" t="s">
        <v>86</v>
      </c>
      <c r="D12" s="30" t="s">
        <v>22</v>
      </c>
      <c r="E12" s="28" t="s">
        <v>25</v>
      </c>
      <c r="F12" s="13" t="s">
        <v>26</v>
      </c>
      <c r="G12" s="28" t="s">
        <v>116</v>
      </c>
      <c r="H12" s="33">
        <v>63716688</v>
      </c>
      <c r="I12" s="34">
        <v>10619448</v>
      </c>
      <c r="J12" s="15"/>
      <c r="K12" s="15">
        <v>6</v>
      </c>
      <c r="L12" s="24">
        <v>45364</v>
      </c>
      <c r="M12" s="24">
        <v>45363</v>
      </c>
      <c r="N12" s="27"/>
      <c r="O12" s="15" t="s">
        <v>141</v>
      </c>
      <c r="P12" s="28" t="s">
        <v>38</v>
      </c>
      <c r="Q12" s="15">
        <v>726</v>
      </c>
      <c r="R12" s="29">
        <v>42450209</v>
      </c>
      <c r="S12" s="15" t="s">
        <v>45</v>
      </c>
      <c r="T12" s="15">
        <v>706</v>
      </c>
      <c r="U12" s="24">
        <v>45363</v>
      </c>
      <c r="V12" s="32" t="s">
        <v>161</v>
      </c>
    </row>
    <row r="13" spans="1:22" s="28" customFormat="1" x14ac:dyDescent="0.3">
      <c r="A13" s="15" t="s">
        <v>58</v>
      </c>
      <c r="B13" s="24">
        <v>45363</v>
      </c>
      <c r="C13" s="15" t="s">
        <v>87</v>
      </c>
      <c r="D13" s="30" t="s">
        <v>22</v>
      </c>
      <c r="E13" s="28" t="s">
        <v>25</v>
      </c>
      <c r="F13" s="13" t="s">
        <v>26</v>
      </c>
      <c r="G13" s="28" t="s">
        <v>116</v>
      </c>
      <c r="H13" s="25">
        <v>21238896</v>
      </c>
      <c r="I13" s="34">
        <v>10619448</v>
      </c>
      <c r="J13" s="15"/>
      <c r="K13" s="15">
        <v>2</v>
      </c>
      <c r="L13" s="24">
        <v>45364</v>
      </c>
      <c r="M13" s="24">
        <v>45424</v>
      </c>
      <c r="N13" s="27"/>
      <c r="O13" s="15" t="s">
        <v>141</v>
      </c>
      <c r="P13" s="28" t="s">
        <v>38</v>
      </c>
      <c r="Q13" s="15">
        <v>731</v>
      </c>
      <c r="R13" s="29">
        <v>42450209</v>
      </c>
      <c r="S13" s="15" t="s">
        <v>45</v>
      </c>
      <c r="T13" s="15">
        <v>707</v>
      </c>
      <c r="U13" s="24">
        <v>45363</v>
      </c>
      <c r="V13" s="22" t="s">
        <v>162</v>
      </c>
    </row>
    <row r="14" spans="1:22" s="28" customFormat="1" x14ac:dyDescent="0.3">
      <c r="A14" s="15" t="s">
        <v>59</v>
      </c>
      <c r="B14" s="24">
        <v>45364</v>
      </c>
      <c r="C14" s="15" t="s">
        <v>88</v>
      </c>
      <c r="D14" s="30" t="s">
        <v>22</v>
      </c>
      <c r="E14" s="28" t="s">
        <v>25</v>
      </c>
      <c r="F14" s="13" t="s">
        <v>26</v>
      </c>
      <c r="G14" s="28" t="s">
        <v>117</v>
      </c>
      <c r="H14" s="33">
        <v>157850000</v>
      </c>
      <c r="I14" s="26">
        <v>16500000</v>
      </c>
      <c r="J14" s="15">
        <v>17</v>
      </c>
      <c r="K14" s="15">
        <v>9</v>
      </c>
      <c r="L14" s="24">
        <v>45365</v>
      </c>
      <c r="M14" s="24">
        <v>45657</v>
      </c>
      <c r="N14" s="27"/>
      <c r="O14" s="15" t="s">
        <v>29</v>
      </c>
      <c r="P14" s="20" t="s">
        <v>142</v>
      </c>
      <c r="Q14" s="15">
        <v>730</v>
      </c>
      <c r="R14" s="29">
        <v>42120202008</v>
      </c>
      <c r="S14" s="15" t="s">
        <v>44</v>
      </c>
      <c r="T14" s="15">
        <v>714</v>
      </c>
      <c r="U14" s="24">
        <v>45365</v>
      </c>
      <c r="V14" s="22" t="s">
        <v>163</v>
      </c>
    </row>
    <row r="15" spans="1:22" s="28" customFormat="1" x14ac:dyDescent="0.3">
      <c r="A15" s="15" t="s">
        <v>60</v>
      </c>
      <c r="B15" s="24">
        <v>45364</v>
      </c>
      <c r="C15" s="15" t="s">
        <v>89</v>
      </c>
      <c r="D15" s="30" t="s">
        <v>23</v>
      </c>
      <c r="E15" s="28" t="s">
        <v>25</v>
      </c>
      <c r="F15" s="13" t="s">
        <v>26</v>
      </c>
      <c r="G15" s="28" t="s">
        <v>118</v>
      </c>
      <c r="H15" s="33">
        <v>13493324</v>
      </c>
      <c r="I15" s="26">
        <v>4600000</v>
      </c>
      <c r="J15" s="15">
        <v>28</v>
      </c>
      <c r="K15" s="15">
        <v>2</v>
      </c>
      <c r="L15" s="24">
        <v>45365</v>
      </c>
      <c r="M15" s="24">
        <v>45454</v>
      </c>
      <c r="N15" s="27"/>
      <c r="O15" s="28" t="s">
        <v>36</v>
      </c>
      <c r="P15" s="18" t="s">
        <v>37</v>
      </c>
      <c r="Q15" s="15">
        <v>724</v>
      </c>
      <c r="R15" s="29">
        <v>42450209</v>
      </c>
      <c r="S15" s="15" t="s">
        <v>45</v>
      </c>
      <c r="T15" s="15">
        <v>715</v>
      </c>
      <c r="U15" s="24">
        <v>45365</v>
      </c>
      <c r="V15" s="32" t="s">
        <v>164</v>
      </c>
    </row>
    <row r="16" spans="1:22" s="28" customFormat="1" x14ac:dyDescent="0.3">
      <c r="A16" s="15" t="s">
        <v>61</v>
      </c>
      <c r="B16" s="24">
        <v>45364</v>
      </c>
      <c r="C16" s="15" t="s">
        <v>90</v>
      </c>
      <c r="D16" s="30" t="s">
        <v>22</v>
      </c>
      <c r="E16" s="28" t="s">
        <v>25</v>
      </c>
      <c r="F16" s="13" t="s">
        <v>26</v>
      </c>
      <c r="G16" s="28" t="s">
        <v>119</v>
      </c>
      <c r="H16" s="25">
        <v>6300000</v>
      </c>
      <c r="I16" s="26">
        <v>2100000</v>
      </c>
      <c r="J16" s="15"/>
      <c r="K16" s="15">
        <v>3</v>
      </c>
      <c r="L16" s="24">
        <v>45365</v>
      </c>
      <c r="M16" s="24">
        <v>45456</v>
      </c>
      <c r="N16" s="27"/>
      <c r="O16" s="28" t="s">
        <v>39</v>
      </c>
      <c r="P16" s="28" t="s">
        <v>40</v>
      </c>
      <c r="Q16" s="15">
        <v>729</v>
      </c>
      <c r="R16" s="29">
        <v>42120202008</v>
      </c>
      <c r="S16" s="15" t="s">
        <v>44</v>
      </c>
      <c r="T16" s="15">
        <v>713</v>
      </c>
      <c r="U16" s="24">
        <v>45365</v>
      </c>
      <c r="V16" s="32" t="s">
        <v>165</v>
      </c>
    </row>
    <row r="17" spans="1:22" s="28" customFormat="1" x14ac:dyDescent="0.3">
      <c r="A17" s="15" t="s">
        <v>62</v>
      </c>
      <c r="B17" s="24">
        <v>45364</v>
      </c>
      <c r="C17" s="15" t="s">
        <v>91</v>
      </c>
      <c r="D17" s="30" t="s">
        <v>22</v>
      </c>
      <c r="E17" s="28" t="s">
        <v>25</v>
      </c>
      <c r="F17" s="28" t="s">
        <v>26</v>
      </c>
      <c r="G17" s="28" t="s">
        <v>120</v>
      </c>
      <c r="H17" s="25">
        <v>40000000</v>
      </c>
      <c r="I17" s="26">
        <v>10000000</v>
      </c>
      <c r="J17" s="15"/>
      <c r="K17" s="15">
        <v>4</v>
      </c>
      <c r="L17" s="24">
        <v>45366</v>
      </c>
      <c r="M17" s="24">
        <v>45487</v>
      </c>
      <c r="N17" s="27"/>
      <c r="O17" s="15" t="s">
        <v>32</v>
      </c>
      <c r="P17" s="17" t="s">
        <v>33</v>
      </c>
      <c r="Q17" s="15" t="s">
        <v>146</v>
      </c>
      <c r="R17" s="29" t="s">
        <v>41</v>
      </c>
      <c r="S17" s="15" t="s">
        <v>45</v>
      </c>
      <c r="T17" s="15" t="s">
        <v>149</v>
      </c>
      <c r="U17" s="24">
        <v>45365</v>
      </c>
      <c r="V17" s="22" t="s">
        <v>166</v>
      </c>
    </row>
    <row r="18" spans="1:22" s="28" customFormat="1" x14ac:dyDescent="0.3">
      <c r="A18" s="15" t="s">
        <v>63</v>
      </c>
      <c r="B18" s="24">
        <v>45365</v>
      </c>
      <c r="C18" s="15" t="s">
        <v>92</v>
      </c>
      <c r="D18" s="15" t="s">
        <v>23</v>
      </c>
      <c r="E18" s="15" t="s">
        <v>25</v>
      </c>
      <c r="F18" s="14" t="s">
        <v>26</v>
      </c>
      <c r="G18" s="15" t="s">
        <v>121</v>
      </c>
      <c r="H18" s="25">
        <v>13478736</v>
      </c>
      <c r="I18" s="26">
        <v>6739368</v>
      </c>
      <c r="J18" s="15"/>
      <c r="K18" s="15">
        <v>2</v>
      </c>
      <c r="L18" s="24">
        <v>45366</v>
      </c>
      <c r="M18" s="24">
        <v>45426</v>
      </c>
      <c r="N18" s="27"/>
      <c r="O18" s="31" t="s">
        <v>137</v>
      </c>
      <c r="P18" s="16" t="s">
        <v>138</v>
      </c>
      <c r="Q18" s="15">
        <v>756</v>
      </c>
      <c r="R18" s="29">
        <v>42120202008</v>
      </c>
      <c r="S18" s="15" t="s">
        <v>44</v>
      </c>
      <c r="T18" s="15">
        <v>718</v>
      </c>
      <c r="U18" s="24">
        <v>45366</v>
      </c>
      <c r="V18" s="32" t="s">
        <v>167</v>
      </c>
    </row>
    <row r="19" spans="1:22" s="28" customFormat="1" x14ac:dyDescent="0.3">
      <c r="A19" s="15" t="s">
        <v>64</v>
      </c>
      <c r="B19" s="24">
        <v>45366</v>
      </c>
      <c r="C19" s="15" t="s">
        <v>93</v>
      </c>
      <c r="D19" s="15" t="s">
        <v>22</v>
      </c>
      <c r="E19" s="15" t="s">
        <v>25</v>
      </c>
      <c r="F19" s="14" t="s">
        <v>26</v>
      </c>
      <c r="G19" s="15" t="s">
        <v>122</v>
      </c>
      <c r="H19" s="37">
        <v>123933328</v>
      </c>
      <c r="I19" s="26">
        <v>13000000</v>
      </c>
      <c r="J19" s="15">
        <v>16</v>
      </c>
      <c r="K19" s="15">
        <v>9</v>
      </c>
      <c r="L19" s="24">
        <v>45366</v>
      </c>
      <c r="M19" s="24">
        <v>45657</v>
      </c>
      <c r="N19" s="27"/>
      <c r="O19" s="15" t="s">
        <v>29</v>
      </c>
      <c r="P19" s="20" t="s">
        <v>142</v>
      </c>
      <c r="Q19" s="15">
        <v>759</v>
      </c>
      <c r="R19" s="29">
        <v>42120202008</v>
      </c>
      <c r="S19" s="15" t="s">
        <v>44</v>
      </c>
      <c r="T19" s="15">
        <v>723</v>
      </c>
      <c r="U19" s="24">
        <v>45366</v>
      </c>
      <c r="V19" s="32" t="s">
        <v>168</v>
      </c>
    </row>
    <row r="20" spans="1:22" s="28" customFormat="1" x14ac:dyDescent="0.3">
      <c r="A20" s="15" t="s">
        <v>65</v>
      </c>
      <c r="B20" s="24">
        <v>45370</v>
      </c>
      <c r="C20" s="15" t="s">
        <v>94</v>
      </c>
      <c r="D20" s="15" t="s">
        <v>24</v>
      </c>
      <c r="E20" s="15" t="s">
        <v>25</v>
      </c>
      <c r="F20" s="14" t="s">
        <v>26</v>
      </c>
      <c r="G20" s="28" t="s">
        <v>123</v>
      </c>
      <c r="H20" s="25">
        <v>97187500</v>
      </c>
      <c r="I20" s="26" t="s">
        <v>27</v>
      </c>
      <c r="J20" s="15">
        <v>12</v>
      </c>
      <c r="K20" s="15">
        <v>9</v>
      </c>
      <c r="L20" s="24">
        <v>45370</v>
      </c>
      <c r="M20" s="24">
        <v>45657</v>
      </c>
      <c r="N20" s="24" t="s">
        <v>136</v>
      </c>
      <c r="O20" s="31" t="s">
        <v>30</v>
      </c>
      <c r="P20" s="16" t="s">
        <v>31</v>
      </c>
      <c r="Q20" s="15" t="s">
        <v>147</v>
      </c>
      <c r="R20" s="29">
        <v>42450209</v>
      </c>
      <c r="S20" s="15" t="s">
        <v>45</v>
      </c>
      <c r="T20" s="15" t="s">
        <v>150</v>
      </c>
      <c r="U20" s="24">
        <v>45370</v>
      </c>
      <c r="V20" s="32" t="s">
        <v>169</v>
      </c>
    </row>
    <row r="21" spans="1:22" s="28" customFormat="1" x14ac:dyDescent="0.3">
      <c r="A21" s="15" t="s">
        <v>66</v>
      </c>
      <c r="B21" s="24">
        <v>45371</v>
      </c>
      <c r="C21" s="15" t="s">
        <v>95</v>
      </c>
      <c r="D21" s="30" t="s">
        <v>24</v>
      </c>
      <c r="E21" s="28" t="s">
        <v>25</v>
      </c>
      <c r="F21" s="13" t="s">
        <v>26</v>
      </c>
      <c r="G21" s="15" t="s">
        <v>124</v>
      </c>
      <c r="H21" s="25">
        <v>160860000</v>
      </c>
      <c r="I21" s="34">
        <v>25473250</v>
      </c>
      <c r="J21" s="15"/>
      <c r="K21" s="15">
        <v>12</v>
      </c>
      <c r="L21" s="24">
        <v>45373</v>
      </c>
      <c r="M21" s="24">
        <v>45737</v>
      </c>
      <c r="N21" s="27"/>
      <c r="O21" s="28" t="s">
        <v>36</v>
      </c>
      <c r="P21" s="20" t="s">
        <v>37</v>
      </c>
      <c r="Q21" s="15">
        <v>766</v>
      </c>
      <c r="R21" s="29">
        <v>42450209</v>
      </c>
      <c r="S21" s="15" t="s">
        <v>45</v>
      </c>
      <c r="T21" s="15">
        <v>739</v>
      </c>
      <c r="U21" s="24">
        <v>45372</v>
      </c>
      <c r="V21" s="32" t="s">
        <v>170</v>
      </c>
    </row>
    <row r="22" spans="1:22" s="28" customFormat="1" x14ac:dyDescent="0.3">
      <c r="A22" s="15" t="s">
        <v>67</v>
      </c>
      <c r="B22" s="24">
        <v>45371</v>
      </c>
      <c r="C22" s="15" t="s">
        <v>96</v>
      </c>
      <c r="D22" s="30" t="s">
        <v>22</v>
      </c>
      <c r="E22" s="28" t="s">
        <v>25</v>
      </c>
      <c r="F22" s="13" t="s">
        <v>26</v>
      </c>
      <c r="G22" s="28" t="s">
        <v>125</v>
      </c>
      <c r="H22" s="25">
        <v>44000000</v>
      </c>
      <c r="I22" s="26">
        <v>5500000</v>
      </c>
      <c r="J22" s="15"/>
      <c r="K22" s="15">
        <v>8</v>
      </c>
      <c r="L22" s="24">
        <v>45372</v>
      </c>
      <c r="M22" s="24">
        <v>45616</v>
      </c>
      <c r="N22" s="27"/>
      <c r="O22" s="28" t="s">
        <v>32</v>
      </c>
      <c r="P22" s="18" t="s">
        <v>33</v>
      </c>
      <c r="Q22" s="15">
        <v>779</v>
      </c>
      <c r="R22" s="29" t="s">
        <v>42</v>
      </c>
      <c r="S22" s="28" t="s">
        <v>46</v>
      </c>
      <c r="T22" s="15" t="s">
        <v>151</v>
      </c>
      <c r="U22" s="24">
        <v>45372</v>
      </c>
      <c r="V22" s="22" t="s">
        <v>171</v>
      </c>
    </row>
    <row r="23" spans="1:22" s="28" customFormat="1" x14ac:dyDescent="0.3">
      <c r="A23" s="15" t="s">
        <v>68</v>
      </c>
      <c r="B23" s="24">
        <v>45371</v>
      </c>
      <c r="C23" s="15" t="s">
        <v>97</v>
      </c>
      <c r="D23" s="30" t="s">
        <v>23</v>
      </c>
      <c r="E23" s="28" t="s">
        <v>25</v>
      </c>
      <c r="F23" s="28" t="s">
        <v>26</v>
      </c>
      <c r="G23" s="28" t="s">
        <v>126</v>
      </c>
      <c r="H23" s="25">
        <v>29600000</v>
      </c>
      <c r="I23" s="26">
        <v>3700000</v>
      </c>
      <c r="J23" s="15"/>
      <c r="K23" s="15">
        <v>8</v>
      </c>
      <c r="L23" s="24">
        <v>45372</v>
      </c>
      <c r="M23" s="24">
        <v>45616</v>
      </c>
      <c r="N23" s="27"/>
      <c r="O23" s="28" t="s">
        <v>32</v>
      </c>
      <c r="P23" s="18" t="s">
        <v>33</v>
      </c>
      <c r="Q23" s="15">
        <v>780</v>
      </c>
      <c r="R23" s="29" t="s">
        <v>42</v>
      </c>
      <c r="S23" s="28" t="s">
        <v>46</v>
      </c>
      <c r="T23" s="15">
        <v>738</v>
      </c>
      <c r="U23" s="24">
        <v>45372</v>
      </c>
      <c r="V23" s="32" t="s">
        <v>172</v>
      </c>
    </row>
    <row r="24" spans="1:22" s="28" customFormat="1" x14ac:dyDescent="0.3">
      <c r="A24" s="15" t="s">
        <v>69</v>
      </c>
      <c r="B24" s="24">
        <v>45371</v>
      </c>
      <c r="C24" s="15" t="s">
        <v>98</v>
      </c>
      <c r="D24" s="30" t="s">
        <v>23</v>
      </c>
      <c r="E24" s="28" t="s">
        <v>25</v>
      </c>
      <c r="F24" s="13" t="s">
        <v>26</v>
      </c>
      <c r="G24" s="15" t="s">
        <v>127</v>
      </c>
      <c r="H24" s="25">
        <v>6652800</v>
      </c>
      <c r="I24" s="26">
        <v>3326400</v>
      </c>
      <c r="J24" s="15"/>
      <c r="K24" s="15">
        <v>2</v>
      </c>
      <c r="L24" s="24">
        <v>45372</v>
      </c>
      <c r="M24" s="24">
        <v>45432</v>
      </c>
      <c r="N24" s="27"/>
      <c r="O24" s="28" t="s">
        <v>32</v>
      </c>
      <c r="P24" s="18" t="s">
        <v>33</v>
      </c>
      <c r="Q24" s="15">
        <v>773</v>
      </c>
      <c r="R24" s="29">
        <v>42450209</v>
      </c>
      <c r="S24" s="15" t="s">
        <v>45</v>
      </c>
      <c r="T24" s="15">
        <v>742</v>
      </c>
      <c r="U24" s="24">
        <v>45372</v>
      </c>
      <c r="V24" s="32" t="s">
        <v>173</v>
      </c>
    </row>
    <row r="25" spans="1:22" s="28" customFormat="1" x14ac:dyDescent="0.3">
      <c r="A25" s="15" t="s">
        <v>70</v>
      </c>
      <c r="B25" s="24">
        <v>45373</v>
      </c>
      <c r="C25" s="15" t="s">
        <v>99</v>
      </c>
      <c r="D25" s="30" t="s">
        <v>23</v>
      </c>
      <c r="E25" s="28" t="s">
        <v>25</v>
      </c>
      <c r="F25" s="13" t="s">
        <v>26</v>
      </c>
      <c r="G25" s="28" t="s">
        <v>128</v>
      </c>
      <c r="H25" s="25">
        <v>20394000</v>
      </c>
      <c r="I25" s="26">
        <v>6798000</v>
      </c>
      <c r="J25" s="15"/>
      <c r="K25" s="15">
        <v>3</v>
      </c>
      <c r="L25" s="24">
        <v>45374</v>
      </c>
      <c r="M25" s="24">
        <v>45465</v>
      </c>
      <c r="N25" s="27"/>
      <c r="O25" s="28" t="s">
        <v>39</v>
      </c>
      <c r="P25" s="28" t="s">
        <v>40</v>
      </c>
      <c r="Q25" s="15">
        <v>788</v>
      </c>
      <c r="R25" s="38" t="s">
        <v>43</v>
      </c>
      <c r="S25" s="28" t="s">
        <v>44</v>
      </c>
      <c r="T25" s="15">
        <v>751</v>
      </c>
      <c r="U25" s="24">
        <v>45373</v>
      </c>
      <c r="V25" s="32" t="s">
        <v>174</v>
      </c>
    </row>
    <row r="26" spans="1:22" s="28" customFormat="1" x14ac:dyDescent="0.3">
      <c r="A26" s="15" t="s">
        <v>71</v>
      </c>
      <c r="B26" s="24">
        <v>45372</v>
      </c>
      <c r="C26" s="15" t="s">
        <v>100</v>
      </c>
      <c r="D26" s="30" t="s">
        <v>23</v>
      </c>
      <c r="E26" s="28" t="s">
        <v>25</v>
      </c>
      <c r="F26" s="13" t="s">
        <v>26</v>
      </c>
      <c r="G26" s="15" t="s">
        <v>129</v>
      </c>
      <c r="H26" s="39">
        <v>48714012</v>
      </c>
      <c r="I26" s="26">
        <v>8119002</v>
      </c>
      <c r="J26" s="15"/>
      <c r="K26" s="15">
        <v>6</v>
      </c>
      <c r="L26" s="24">
        <v>45373</v>
      </c>
      <c r="M26" s="24">
        <v>45556</v>
      </c>
      <c r="N26" s="27"/>
      <c r="O26" s="40" t="s">
        <v>141</v>
      </c>
      <c r="P26" s="21" t="s">
        <v>38</v>
      </c>
      <c r="Q26" s="15">
        <v>749</v>
      </c>
      <c r="R26" s="29" t="s">
        <v>42</v>
      </c>
      <c r="S26" s="28" t="s">
        <v>46</v>
      </c>
      <c r="T26" s="15">
        <v>749</v>
      </c>
      <c r="U26" s="24">
        <v>45372</v>
      </c>
      <c r="V26" s="32" t="s">
        <v>175</v>
      </c>
    </row>
    <row r="27" spans="1:22" s="28" customFormat="1" x14ac:dyDescent="0.3">
      <c r="A27" s="15" t="s">
        <v>72</v>
      </c>
      <c r="B27" s="24">
        <v>45373</v>
      </c>
      <c r="C27" s="15" t="s">
        <v>101</v>
      </c>
      <c r="D27" s="30" t="s">
        <v>22</v>
      </c>
      <c r="E27" s="28" t="s">
        <v>25</v>
      </c>
      <c r="F27" s="13" t="s">
        <v>26</v>
      </c>
      <c r="G27" s="28" t="s">
        <v>130</v>
      </c>
      <c r="H27" s="25">
        <v>21173868</v>
      </c>
      <c r="I27" s="26">
        <v>3528978</v>
      </c>
      <c r="J27" s="15"/>
      <c r="K27" s="15">
        <v>6</v>
      </c>
      <c r="L27" s="24">
        <v>45377</v>
      </c>
      <c r="M27" s="24">
        <v>45560</v>
      </c>
      <c r="N27" s="27"/>
      <c r="O27" s="28" t="s">
        <v>34</v>
      </c>
      <c r="P27" s="18" t="s">
        <v>35</v>
      </c>
      <c r="Q27" s="15">
        <v>732</v>
      </c>
      <c r="R27" s="29" t="s">
        <v>42</v>
      </c>
      <c r="S27" s="28" t="s">
        <v>46</v>
      </c>
      <c r="T27" s="15">
        <v>752</v>
      </c>
      <c r="U27" s="24">
        <v>45377</v>
      </c>
      <c r="V27" s="32" t="s">
        <v>176</v>
      </c>
    </row>
    <row r="28" spans="1:22" s="28" customFormat="1" x14ac:dyDescent="0.3">
      <c r="A28" s="15" t="s">
        <v>73</v>
      </c>
      <c r="B28" s="24">
        <v>45373</v>
      </c>
      <c r="C28" s="15" t="s">
        <v>102</v>
      </c>
      <c r="D28" s="30" t="s">
        <v>22</v>
      </c>
      <c r="E28" s="28" t="s">
        <v>25</v>
      </c>
      <c r="F28" s="13" t="s">
        <v>26</v>
      </c>
      <c r="G28" s="28" t="s">
        <v>131</v>
      </c>
      <c r="H28" s="33">
        <v>10482892</v>
      </c>
      <c r="I28" s="26">
        <v>1497556</v>
      </c>
      <c r="J28" s="15"/>
      <c r="K28" s="15">
        <v>7</v>
      </c>
      <c r="L28" s="41"/>
      <c r="M28" s="41"/>
      <c r="N28" s="27"/>
      <c r="O28" s="28" t="s">
        <v>32</v>
      </c>
      <c r="P28" s="18" t="s">
        <v>33</v>
      </c>
      <c r="Q28" s="15">
        <v>781</v>
      </c>
      <c r="R28" s="29">
        <v>42450209</v>
      </c>
      <c r="S28" s="15" t="s">
        <v>45</v>
      </c>
      <c r="T28" s="15">
        <v>753</v>
      </c>
      <c r="U28" s="24">
        <v>45377</v>
      </c>
      <c r="V28" s="32" t="s">
        <v>177</v>
      </c>
    </row>
    <row r="29" spans="1:22" s="28" customFormat="1" x14ac:dyDescent="0.3">
      <c r="A29" s="15" t="s">
        <v>74</v>
      </c>
      <c r="B29" s="24">
        <v>45378</v>
      </c>
      <c r="C29" s="15" t="s">
        <v>103</v>
      </c>
      <c r="D29" s="30" t="s">
        <v>23</v>
      </c>
      <c r="E29" s="28" t="s">
        <v>25</v>
      </c>
      <c r="F29" s="13" t="s">
        <v>26</v>
      </c>
      <c r="G29" s="15" t="s">
        <v>132</v>
      </c>
      <c r="H29" s="25">
        <v>44520000</v>
      </c>
      <c r="I29" s="34">
        <v>5565000</v>
      </c>
      <c r="J29" s="15"/>
      <c r="K29" s="15">
        <v>8</v>
      </c>
      <c r="L29" s="24">
        <v>45378</v>
      </c>
      <c r="M29" s="24">
        <v>45591</v>
      </c>
      <c r="N29" s="27"/>
      <c r="O29" s="28" t="s">
        <v>36</v>
      </c>
      <c r="P29" s="18" t="s">
        <v>37</v>
      </c>
      <c r="Q29" s="15">
        <v>792</v>
      </c>
      <c r="R29" s="29">
        <v>42450209</v>
      </c>
      <c r="S29" s="15" t="s">
        <v>45</v>
      </c>
      <c r="T29" s="15">
        <v>760</v>
      </c>
      <c r="U29" s="24">
        <v>45378</v>
      </c>
      <c r="V29" s="32" t="s">
        <v>178</v>
      </c>
    </row>
    <row r="30" spans="1:22" s="28" customFormat="1" x14ac:dyDescent="0.3">
      <c r="A30" s="15" t="s">
        <v>75</v>
      </c>
      <c r="B30" s="24">
        <v>45378</v>
      </c>
      <c r="C30" s="42" t="s">
        <v>104</v>
      </c>
      <c r="D30" s="30" t="s">
        <v>24</v>
      </c>
      <c r="E30" s="28" t="s">
        <v>25</v>
      </c>
      <c r="F30" s="13" t="s">
        <v>26</v>
      </c>
      <c r="G30" s="15" t="s">
        <v>133</v>
      </c>
      <c r="H30" s="25">
        <v>172788000</v>
      </c>
      <c r="I30" s="26" t="s">
        <v>134</v>
      </c>
      <c r="J30" s="15"/>
      <c r="K30" s="15">
        <v>11</v>
      </c>
      <c r="L30" s="24">
        <v>45385</v>
      </c>
      <c r="M30" s="24">
        <v>45690</v>
      </c>
      <c r="N30" s="27"/>
      <c r="O30" s="28" t="s">
        <v>36</v>
      </c>
      <c r="P30" s="18" t="s">
        <v>37</v>
      </c>
      <c r="Q30" s="15">
        <v>719</v>
      </c>
      <c r="R30" s="29">
        <v>42450209</v>
      </c>
      <c r="S30" s="15" t="s">
        <v>45</v>
      </c>
      <c r="T30" s="15">
        <v>761</v>
      </c>
      <c r="U30" s="24">
        <v>45383</v>
      </c>
      <c r="V30" s="15" t="s">
        <v>179</v>
      </c>
    </row>
    <row r="31" spans="1:22" s="28" customFormat="1" x14ac:dyDescent="0.3">
      <c r="A31" s="15"/>
      <c r="B31" s="15"/>
      <c r="C31" s="15"/>
      <c r="H31" s="34"/>
      <c r="I31" s="34"/>
      <c r="N31" s="43"/>
      <c r="O31" s="23"/>
      <c r="U31" s="43"/>
    </row>
    <row r="32" spans="1:22" s="28" customFormat="1" x14ac:dyDescent="0.3">
      <c r="A32" s="15"/>
      <c r="B32" s="15"/>
      <c r="C32" s="15"/>
      <c r="H32" s="34"/>
      <c r="I32" s="34"/>
      <c r="N32" s="43"/>
      <c r="O32" s="23"/>
      <c r="U32" s="43"/>
    </row>
    <row r="33" spans="8:21" s="28" customFormat="1" x14ac:dyDescent="0.3">
      <c r="H33" s="34"/>
      <c r="I33" s="34"/>
      <c r="N33" s="43"/>
      <c r="O33" s="23"/>
      <c r="U33" s="43"/>
    </row>
    <row r="34" spans="8:21" s="28" customFormat="1" x14ac:dyDescent="0.3">
      <c r="H34" s="34"/>
      <c r="I34" s="34"/>
      <c r="N34" s="43"/>
      <c r="O34" s="23"/>
      <c r="U34" s="43"/>
    </row>
    <row r="35" spans="8:21" s="28" customFormat="1" x14ac:dyDescent="0.3">
      <c r="H35" s="34"/>
      <c r="I35" s="34"/>
      <c r="N35" s="43"/>
      <c r="O35" s="23"/>
      <c r="U35" s="43"/>
    </row>
    <row r="36" spans="8:21" s="28" customFormat="1" x14ac:dyDescent="0.3">
      <c r="H36" s="34"/>
      <c r="I36" s="34"/>
      <c r="N36" s="43"/>
      <c r="O36" s="23"/>
      <c r="U36" s="43"/>
    </row>
  </sheetData>
  <conditionalFormatting sqref="C2:C4 C13:C23 C6:C10">
    <cfRule type="duplicateValues" dxfId="9" priority="10"/>
  </conditionalFormatting>
  <conditionalFormatting sqref="C5">
    <cfRule type="duplicateValues" dxfId="8" priority="9"/>
  </conditionalFormatting>
  <conditionalFormatting sqref="C12">
    <cfRule type="duplicateValues" dxfId="7" priority="8"/>
  </conditionalFormatting>
  <conditionalFormatting sqref="C24">
    <cfRule type="duplicateValues" dxfId="6" priority="7"/>
  </conditionalFormatting>
  <conditionalFormatting sqref="C25">
    <cfRule type="duplicateValues" dxfId="5" priority="6"/>
  </conditionalFormatting>
  <conditionalFormatting sqref="C26">
    <cfRule type="duplicateValues" dxfId="4" priority="5"/>
  </conditionalFormatting>
  <conditionalFormatting sqref="C27">
    <cfRule type="duplicateValues" dxfId="3" priority="4"/>
  </conditionalFormatting>
  <conditionalFormatting sqref="C28">
    <cfRule type="duplicateValues" dxfId="2" priority="3"/>
  </conditionalFormatting>
  <conditionalFormatting sqref="C29">
    <cfRule type="duplicateValues" dxfId="1" priority="2"/>
  </conditionalFormatting>
  <conditionalFormatting sqref="C30">
    <cfRule type="duplicateValues" dxfId="0" priority="1"/>
  </conditionalFormatting>
  <hyperlinks>
    <hyperlink ref="V4" r:id="rId1" xr:uid="{B192407C-F260-405B-9CEE-2458FB225D4B}"/>
    <hyperlink ref="V2" r:id="rId2" xr:uid="{803B5586-C001-4B5F-9213-A1AE939A653C}"/>
    <hyperlink ref="V5" r:id="rId3" xr:uid="{1581F303-3C66-4876-AFA9-F11EC7D354E7}"/>
    <hyperlink ref="V3" r:id="rId4" display="https://community.secop.gov.co/Public/Tendering/OpportunityDetail/Index?noticeUID=CO1.NTC.5778228&amp;isFromPublicArea=True&amp;isModal=False" xr:uid="{BE83A609-B035-4DC1-B226-3BEB58F455B2}"/>
    <hyperlink ref="V7" r:id="rId5" xr:uid="{46211223-AE5A-4E6B-B7F4-C996B3911D6B}"/>
    <hyperlink ref="V8" r:id="rId6" xr:uid="{DC9F07A3-F4EA-47B7-91D3-F2DF1C17D776}"/>
    <hyperlink ref="V9" r:id="rId7" xr:uid="{EF8CB68F-B1B6-4367-A383-E2D86DDAB892}"/>
    <hyperlink ref="V10" r:id="rId8" xr:uid="{EFBCBE2F-3FFA-4070-B6C0-10C232C8E1DD}"/>
    <hyperlink ref="V13" r:id="rId9" xr:uid="{2B1ECF2A-0F05-42C3-9116-B9A190777BBF}"/>
    <hyperlink ref="V12" r:id="rId10" xr:uid="{4B135D96-DC70-4F71-A9AD-ABC43555ED4E}"/>
    <hyperlink ref="V14" r:id="rId11" xr:uid="{D653D620-EEF9-4865-9EAA-38FCD3B4CC00}"/>
    <hyperlink ref="V17" r:id="rId12" xr:uid="{D9C28E40-CA28-46EE-9F7B-38FCCF193216}"/>
    <hyperlink ref="V15" r:id="rId13" xr:uid="{440BC283-C109-44B6-9948-A67C6571080B}"/>
    <hyperlink ref="V16" r:id="rId14" xr:uid="{0C299FEA-928F-4ADF-90F3-CE50FCDFF631}"/>
    <hyperlink ref="V18" r:id="rId15" xr:uid="{5AB1B93E-BFFB-4EC8-AEDA-22746A1F144E}"/>
    <hyperlink ref="V19" r:id="rId16" xr:uid="{079F932F-03B9-4C5E-BAA6-9855BB5ABBBE}"/>
    <hyperlink ref="V20" r:id="rId17" xr:uid="{53FD9C74-0F24-441D-B594-F61734BE8421}"/>
    <hyperlink ref="V21" r:id="rId18" xr:uid="{021141C0-679A-495C-A24F-40A642496F41}"/>
    <hyperlink ref="V26" r:id="rId19" xr:uid="{0828030F-9FBA-4B60-9369-B7DF6F7B178C}"/>
    <hyperlink ref="V22" r:id="rId20" xr:uid="{27D4C1D5-5E21-4BF7-A5C1-B8C5237FFC58}"/>
    <hyperlink ref="V23" r:id="rId21" xr:uid="{532E5184-2347-419E-BBB8-DFA962E03BE4}"/>
    <hyperlink ref="V24" r:id="rId22" xr:uid="{8E24DD29-BD4A-4927-B52D-E64FF74D4346}"/>
    <hyperlink ref="V25" r:id="rId23" xr:uid="{B0579467-0139-46B9-BDE4-12112225B384}"/>
    <hyperlink ref="V27" r:id="rId24" xr:uid="{F9743A8F-1B10-4B35-BD38-9A8EC5C989D6}"/>
    <hyperlink ref="V28" r:id="rId25" xr:uid="{9EF34728-61A3-4260-B47C-64D91DCF3486}"/>
    <hyperlink ref="V29" r:id="rId26" xr:uid="{BE8C2188-069F-4371-9209-57C818A68870}"/>
  </hyperlinks>
  <pageMargins left="0.7" right="0.7" top="0.75" bottom="0.75" header="0.3" footer="0.3"/>
  <pageSetup paperSize="9" orientation="portrait"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CONTRATACIÓN NUEVA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Nathaly Jimenez</cp:lastModifiedBy>
  <dcterms:created xsi:type="dcterms:W3CDTF">2016-11-08T19:20:29Z</dcterms:created>
  <dcterms:modified xsi:type="dcterms:W3CDTF">2024-04-04T03:35:13Z</dcterms:modified>
</cp:coreProperties>
</file>