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TO SUAREZ\OneDrive\documentos  recuerdos\Documentos\CUADROS DE CONTRATACION\"/>
    </mc:Choice>
  </mc:AlternateContent>
  <bookViews>
    <workbookView showHorizontalScroll="0" showVerticalScroll="0" showSheetTabs="0"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Hoja1!$A$1:$V$35</definedName>
  </definedNames>
  <calcPr calcId="162913"/>
</workbook>
</file>

<file path=xl/calcChain.xml><?xml version="1.0" encoding="utf-8"?>
<calcChain xmlns="http://schemas.openxmlformats.org/spreadsheetml/2006/main">
  <c r="L35" i="1" l="1"/>
  <c r="L28" i="1"/>
  <c r="L25" i="1"/>
  <c r="L12" i="1"/>
  <c r="L11" i="1"/>
</calcChain>
</file>

<file path=xl/sharedStrings.xml><?xml version="1.0" encoding="utf-8"?>
<sst xmlns="http://schemas.openxmlformats.org/spreadsheetml/2006/main" count="467" uniqueCount="259">
  <si>
    <t>CONTRATO No.</t>
  </si>
  <si>
    <t>NOMBRE CONTRATISTA</t>
  </si>
  <si>
    <t>GENERO</t>
  </si>
  <si>
    <t>TIPO DE CONTRATO</t>
  </si>
  <si>
    <t>MODALIDAD DE SELECCIÓN</t>
  </si>
  <si>
    <t>OBJETO</t>
  </si>
  <si>
    <t>VALOR</t>
  </si>
  <si>
    <t>VALOR MENSUAL</t>
  </si>
  <si>
    <t>PLAZO EN DIAS</t>
  </si>
  <si>
    <t>PLAZO EN MESES</t>
  </si>
  <si>
    <t>FECHA DE INICIO</t>
  </si>
  <si>
    <t>FECHA DE TERMINACION SEGÚN CONTRATO</t>
  </si>
  <si>
    <t>CARGO DEL SUPERVISOR</t>
  </si>
  <si>
    <t>CDP</t>
  </si>
  <si>
    <t>RUBRO</t>
  </si>
  <si>
    <t>CONCEPTO</t>
  </si>
  <si>
    <t>RP</t>
  </si>
  <si>
    <t>FECHA RP</t>
  </si>
  <si>
    <t xml:space="preserve">FECHA FINAL TOTAL  INCLUIDAS PRORROGAS, SUSPENSIONES </t>
  </si>
  <si>
    <t>FECHA DE SUSCRIPCIÓN</t>
  </si>
  <si>
    <t>ENLACE</t>
  </si>
  <si>
    <t>PERSONA JURIDICA</t>
  </si>
  <si>
    <t>MASCULINO</t>
  </si>
  <si>
    <t>FEMENINO</t>
  </si>
  <si>
    <t>DIRECTA</t>
  </si>
  <si>
    <t xml:space="preserve">COORDINADORA DE PRODUCCIÓN </t>
  </si>
  <si>
    <t>COORDINADORA AREA TECNICA</t>
  </si>
  <si>
    <t>LADY CAROLIN OLARTE</t>
  </si>
  <si>
    <t>DIRECTOR OPERATIVO</t>
  </si>
  <si>
    <t>JERSON JUSSEF PARRA RAMIREZ</t>
  </si>
  <si>
    <t>PROFESIONAL DE VENTAS Y MERCADEO</t>
  </si>
  <si>
    <t>ROCIO CAPADOR RIAÑO</t>
  </si>
  <si>
    <t>ALBA JANETTE GOMEZ ARIAS</t>
  </si>
  <si>
    <t>NOMBRE DEL SUPERVISOR</t>
  </si>
  <si>
    <t>PROFESIONAL DE RECURSOS HUMANOS</t>
  </si>
  <si>
    <t>SANDRA PAOLA MONTILLA MORALES</t>
  </si>
  <si>
    <t>PROFESIONAL DE SISTEMAS</t>
  </si>
  <si>
    <t>MAURIS ANTONIO AVILA VELASQUEZ</t>
  </si>
  <si>
    <t>CONTRATO DE PRESTACION DE SERVICIOS</t>
  </si>
  <si>
    <t>No aplica</t>
  </si>
  <si>
    <t>SUBDIRECTOR ADMINISTRATIVO</t>
  </si>
  <si>
    <t>Juan David Vargas Manzanera</t>
  </si>
  <si>
    <t>COORDINADORA DE PRENSA Y COMUNICACIONES</t>
  </si>
  <si>
    <t>INES ADRIANA PRIETO DUQUE</t>
  </si>
  <si>
    <t>42120202009</t>
  </si>
  <si>
    <t>42150208</t>
  </si>
  <si>
    <t>Servicios prestados a las empresas y servicios de producción</t>
  </si>
  <si>
    <t>COORDINADOR DE PROGRAMACION</t>
  </si>
  <si>
    <t>LUIS CARLOS URRUTIA PARRA</t>
  </si>
  <si>
    <t>PROFESIONAL DE PRODUCCION</t>
  </si>
  <si>
    <t>ERIKA  SALAZAR BERDUGO</t>
  </si>
  <si>
    <t>GERENTE GENERAL</t>
  </si>
  <si>
    <t>Ana María Ruiz Perea</t>
  </si>
  <si>
    <t>Servicios para la comunidad, sociales y personales</t>
  </si>
  <si>
    <t>42301160556007505</t>
  </si>
  <si>
    <t>FORTALECIMIENTO DE LA CREACIÓN Y COCREACIÓN DE CONTENIDOS MULTIPLATAFORMA EN CIUDADANÍA, CULTURA Y EDUCACIÓN</t>
  </si>
  <si>
    <t>1055</t>
  </si>
  <si>
    <t>1077</t>
  </si>
  <si>
    <t>0324-2021</t>
  </si>
  <si>
    <t>0336-2021</t>
  </si>
  <si>
    <t>0337-2021</t>
  </si>
  <si>
    <t>0338-2021</t>
  </si>
  <si>
    <t>0340-2021</t>
  </si>
  <si>
    <t>0341-2021</t>
  </si>
  <si>
    <t>0342-2021</t>
  </si>
  <si>
    <t>0344-2021</t>
  </si>
  <si>
    <t>0345-2021</t>
  </si>
  <si>
    <t>0347-2021</t>
  </si>
  <si>
    <t>0348-2021</t>
  </si>
  <si>
    <t>0350-2021</t>
  </si>
  <si>
    <t>0351-2021</t>
  </si>
  <si>
    <t>0352-2021</t>
  </si>
  <si>
    <t>0354-2021</t>
  </si>
  <si>
    <t>0355-2021</t>
  </si>
  <si>
    <t>0356-2021</t>
  </si>
  <si>
    <t>0357-2021</t>
  </si>
  <si>
    <t>0358-2021</t>
  </si>
  <si>
    <t>0359-2021</t>
  </si>
  <si>
    <t>0360-2021</t>
  </si>
  <si>
    <t>0361-2021</t>
  </si>
  <si>
    <t>0362-2021</t>
  </si>
  <si>
    <t>0363-2021</t>
  </si>
  <si>
    <t>0364-2021</t>
  </si>
  <si>
    <t>0365-2021</t>
  </si>
  <si>
    <t>0366-2021</t>
  </si>
  <si>
    <t>0367-2021</t>
  </si>
  <si>
    <t>0368-2021</t>
  </si>
  <si>
    <t>0369-2021</t>
  </si>
  <si>
    <t>0370-2021</t>
  </si>
  <si>
    <t>0371-2021</t>
  </si>
  <si>
    <t>0375-2021</t>
  </si>
  <si>
    <t>0376-2021</t>
  </si>
  <si>
    <t>CAJA DE COMPENSACION FAMILIAR COMPENSAR</t>
  </si>
  <si>
    <t>RICARDO ELIAS JIMENEZ CARDENAS</t>
  </si>
  <si>
    <t>DATASERVICIOS &amp; COMUNICACIONES SAS</t>
  </si>
  <si>
    <t>Q PARTS S.A.</t>
  </si>
  <si>
    <t>LEONARDO SALDAÑA MORENO</t>
  </si>
  <si>
    <t>JOHN ALEXANDER RAMIREZ POLOCHE</t>
  </si>
  <si>
    <t>JHON HERIBERTO HERNANDEZ MORENO</t>
  </si>
  <si>
    <t>DIANA NATALIA AQUITE HERNANDEZ</t>
  </si>
  <si>
    <t>DIEGO ALEXANDER PIÑERES ROMERO</t>
  </si>
  <si>
    <t>GUILLERMO ARGEMIRO SOLARTE ROSERO</t>
  </si>
  <si>
    <t>LILIANA MERIZALDE GONZALEZ</t>
  </si>
  <si>
    <t>P&amp;P MEDIOS S.A.S</t>
  </si>
  <si>
    <t>BIG MEDIA PUBLICIDAD SAS</t>
  </si>
  <si>
    <t>CORPORACION IN VITRO VISUAL</t>
  </si>
  <si>
    <t>ADTEL LATAM S.A.S</t>
  </si>
  <si>
    <t>JOSE LEONEL CASTELLANOS ANDRADE</t>
  </si>
  <si>
    <t>YENNI MARCELA MENDEZ GONZALEZ</t>
  </si>
  <si>
    <t>ISTRONYC COMUNICACIONES S.A.S</t>
  </si>
  <si>
    <t>DAVID CAMILO CASTIBLANCO SABOGAL</t>
  </si>
  <si>
    <t>EDISSON ANDRES FRAILE VEGA</t>
  </si>
  <si>
    <t>DIANA CAROLINA PINZON GUIO</t>
  </si>
  <si>
    <t>JORGE EDUARDO RODRIGUEZ GONZALEZ</t>
  </si>
  <si>
    <t>OSCAR MAURICIO MARROQUIN</t>
  </si>
  <si>
    <t>JEIMY CAMILA RIVERA CUELLAR</t>
  </si>
  <si>
    <t>DIEGO HUMBERTO MARTINEZ CASTRO</t>
  </si>
  <si>
    <t>EDUARDO CONTRERAS ARDILA</t>
  </si>
  <si>
    <t>KAREN ADRIANA GOMEZ DIAZ</t>
  </si>
  <si>
    <t>JULIAN DAVID BARRETO BASABE</t>
  </si>
  <si>
    <t>JULIAN ENRIQUE PRECIADO SALAZAR</t>
  </si>
  <si>
    <t>GRUPO ENERGIA BOGOTA S.A. E.S.P.</t>
  </si>
  <si>
    <t>JOSE RODRIGO ALVAREZ COLINA</t>
  </si>
  <si>
    <t>CESAR RICARDO SANCHEZ RAMIREZ</t>
  </si>
  <si>
    <t>FREDDY LEONARDO GARAVITO PEREZ</t>
  </si>
  <si>
    <t>JOHN EVERARDO MOSQUERA CUADRADO</t>
  </si>
  <si>
    <t>CONTRATO DE SUMINISTRO</t>
  </si>
  <si>
    <t>ARRENDAMIENTO</t>
  </si>
  <si>
    <t>Prestar los servicios para desarrollar y ejecutar las actividades del Plan de bienestar e incentivos de Canal Capital para la vigencia 2021, según las especificaciones técnicas requeridas por Canal Capital.</t>
  </si>
  <si>
    <t>Prestar sus servicios profesionales para llevar a cabo, de manera autónoma e independiente, las actividades para realizar la implementación y seguimiento del plan de comunicaciones internas de Canal Capital.</t>
  </si>
  <si>
    <t>Realizar el suministro de elementos e insumos para equipos y periféricos de Canal Capital, con el fin de garantizar su correcto funcionamiento y desempeño.</t>
  </si>
  <si>
    <t>Suministrar los insumos y demás elementos necesarios para el mantenimiento y reparación de equipos e infraestructura técnica de Canal Capital, de acuerdo con la oferta presentada por el contratista.</t>
  </si>
  <si>
    <t>Prestar sus servicios para llevar a cabo, de manera autónoma e independiente, el apoyo al área de tráfico y archivo audiovisual de Canal Capital.</t>
  </si>
  <si>
    <t>Prestar los servicios para llevar a cabo, de manera autónoma e independiente, la operación de equipos de iluminación, rider de iluminación y diseño de los diferentes eventos, programas y/o producciones de Canal Capital.</t>
  </si>
  <si>
    <t>Prestar los servicios para llevar a cabo, de manera autónoma e independiente apoyo técnico al área de sistemas brindando soporte a usuarios finales.</t>
  </si>
  <si>
    <t>Prestar los servicios profesionales para llevar a cabo, de manera autónoma e independiente, actividades para realizar la preproducción, producción y postproducción de contenidos para los proyectos de las diferentes plataformas de Canal Capital.</t>
  </si>
  <si>
    <t>Prestar los servicios para llevar a cabo, de manera autónoma e independiente, el apoyo en la operación técnica de los equipos de transmisión portátil para el transporte de señal por contribuciones para los diferentes eventos, programas y/o producciones de Canal Capital, incluyendo los programas referentes al proyecto de la resolución Plan de Inversión 2021 del FUTIC</t>
  </si>
  <si>
    <t>Prestar los servicios para llevar a cabo, de manera autónoma e independiente, la actividad de edición de las crónicas para el proyecto periodístico del Canal Capital o como llegare a denominarse y para las producciones, coproducciones, eventos, programas y/o producciones de la programación del Canal Capital, referentes al proyecto de la resolución Plan de Inversión 2021 del FUTIC.</t>
  </si>
  <si>
    <t>Prestar sus servicios profesionales para llevar a cabo de manera autónoma e independiente la dirección de la pre producción, realización y post producción de las crónicas y contenidos audiovisuales del Proyecto Periodístico o como llegare a denominarse, referentes al proyecto de la resolución Plan de Inversión 2021 del FUTIC.</t>
  </si>
  <si>
    <t>Prestar los servicios de difusión de pauta exterior en buses y/o estaciones de transporte público</t>
  </si>
  <si>
    <t>Prestar los servicios de difusión de pauta en medios regionales, comunitarios, indígenas y nacionales, incluidos los alternativos y exteriores para atender los requerimientos de los clientes del canal.</t>
  </si>
  <si>
    <t>Contratar los servicios de la Corporación In Vitro Visual para publicidad y posicionamiento de imagen de Capital en la plataforma digital MOWIES</t>
  </si>
  <si>
    <t>Adquisición de un Servidor AVIWEST StreamHUB y licenciamiento para recepción de contribuciones vía redes 3G/4G/IP.</t>
  </si>
  <si>
    <t>Prestar sus servicios de manera autónoma e independiente para realizar actividades de apoyo al área de Gestión Documental ejecutando las acciones de levantamiento de inventarios, organización, ordenación, clasificación, foliación y digitalización según la Normativa Archivística Vigente</t>
  </si>
  <si>
    <t>Prestar, de manera autónoma e independiente, servicios de apoyo técnico a las actividades administrativas y técnicas tendientes a la planeación, procesamiento, manejo y organización de la documentación de Canal Capital</t>
  </si>
  <si>
    <t>Contar con los servicios de soporte técnico, mantenimiento y SLA para el sistema de LiveU propiedad de Canal Capital.</t>
  </si>
  <si>
    <t>Prestar los servicios profesionales para llevar a cabo, de manera autónoma e independiente, las actividades relacionadas con los procesos de concertación y alianzas estratégicas con comunidades étnicas, grupos poblacionales y organizaciones comunitarias así como las gestiones requeridas para el desarrollo de productos de comunicación pública.</t>
  </si>
  <si>
    <t>Prestar los servicios para llevar a cabo, de manera autónoma e independiente, el apoyo en la operación de Shading y Play Out para los diferentes eventos, programas y/o producciones de Canal Capital.</t>
  </si>
  <si>
    <t>Prestar los servicios de manera autónoma e independiente para el diseño y producción de contenidos asociados a las áreas de comercialización, marketing y proyectos estratégicos de Canal Capital</t>
  </si>
  <si>
    <t>Prestar los servicios de manera autónoma e independiente para el diseño y producción de contenidos asociados a las áreas de comercialización, marketing y proyectos estratégicos de Canal Capital.</t>
  </si>
  <si>
    <t>Prestar los servicios para llevar a cabo, de manera autónoma e independiente, la operación de las cámaras de las unidades móviles y las del máster de producción de los estudios de grabación, para las producciones, coproducciones, para los diferentes eventos, programas y/o producciones de la programación del Canal Capital.</t>
  </si>
  <si>
    <t>Prestar sus servicios profesionales para llevar a cabo, de manera autónoma e independiente, la gestión de información de los contenidos y licencias para el canal infantil de TDT de Capital</t>
  </si>
  <si>
    <t>Prestar los servicios para llevar a cabo, de manera autónoma e independiente, la operación de sonido para las producciones y grabaciones de los diferentes eventos, programas y/o producciones de Canal Capital.</t>
  </si>
  <si>
    <t>Prestar los servicios para llevar a cabo, de manera autónoma e independiente, actividades de apoyo para la generación de caracteres para la producción de material gráfico escrito idóneo, para los diferentes eventos, programas y/o producciones de Canal Capita</t>
  </si>
  <si>
    <t>Prestar sus servicios profesionales para llevar a cabo, de manera autónoma e independiente, la conceptualización, escritura de guiones, dirección, realización y postproducción visual y sonora, de las piezas de promoción, spots y campañas previamente diseñadas por el equipo creativo para el canal infantil de TDT de Capital. S</t>
  </si>
  <si>
    <t>Prestar sus servicios profesionales para llevar a cabo, de manera autónoma e independiente, el diseño y producción de piezas animadas en diversas técnicas de acuerdo con las estrategias y campañas diseñadas previamente por el equipo creativo del Canal infantil de TDT de Capital.</t>
  </si>
  <si>
    <t>Prestar los servicios para llevar a cabo, de manera autónoma e independiente, el apoyo asistencial para la generación de contenidos audiovisuales que permitan contar con las condiciones logísticas y escenográficas requeridas para los diferentes eventos, programas y/o producciones de Canal Capital</t>
  </si>
  <si>
    <t>En virtud del presente Contrato EL ARRENDADOR, se compromete a entregar y EL ARRENDATARIO a recibir a título de arrendamiento el espacio para oficinas y parqueaderos, ubicados en los inmuebles con direcciones Carrera 66 No 24 69 y Avenida Calle 26 No. 66 - 63 de Bogotá D.C identificados con las cédulas catastrales No. 006216180200000000 y No. 006216180300000000, CHIP AAA0274KDWF y AAA 0274KDXR y matrículas inmobiliarias No 50C-2087026 y No 50C-2087027respectivamente conforme a las áreas determinadas en el alcance del presente contrato”</t>
  </si>
  <si>
    <t>Prestar los servicios para llevar a cabo, de manera autónoma e independiente, la actividad de conducir las unidades móviles propiedad de Canal Capital, para el cubrimiento de los diferentes eventos, programas y/o producciones de Canal Capital. S</t>
  </si>
  <si>
    <t>Prestar los servicios para llevar a cabo, de manera autónoma e independiente, las actividades de graficación para el proyecto periodístico, así como para las producciones, coproducciones, eventos y/o programas de Canal Capital.</t>
  </si>
  <si>
    <t xml:space="preserve">Prestar los servicios para llevar a cabo, de manera autónoma e independiente, las actividades de graficación para el proyecto periodístico, así como para las producciones, coproducciones, eventos y/o programas de Canal Capital. </t>
  </si>
  <si>
    <t>Prestar los servicios para llevar a cabo, de manera autónoma e independiente, la operación de las cámaras de las unidades móviles y las del máster de producción de los estudios de grabación, para las producciones, coproducciones, para los diferentes eventos, programas y/o producciones de la programación del Canal Capital. S</t>
  </si>
  <si>
    <t>NO APLICA</t>
  </si>
  <si>
    <t>Diana Carolina Moreno Pinzón</t>
  </si>
  <si>
    <t>1053</t>
  </si>
  <si>
    <t>1018</t>
  </si>
  <si>
    <t>1069</t>
  </si>
  <si>
    <t>421201010030302</t>
  </si>
  <si>
    <t>Maquinaria de informática y sus partes, piezas y accesorios</t>
  </si>
  <si>
    <t>1078</t>
  </si>
  <si>
    <t>1104</t>
  </si>
  <si>
    <t>1096</t>
  </si>
  <si>
    <t>1119</t>
  </si>
  <si>
    <t>1121</t>
  </si>
  <si>
    <t>1050</t>
  </si>
  <si>
    <t>1137</t>
  </si>
  <si>
    <t>1095</t>
  </si>
  <si>
    <t>1160</t>
  </si>
  <si>
    <t>1113</t>
  </si>
  <si>
    <t>42150104</t>
  </si>
  <si>
    <t>Productos metálicos, maquinaria y equipo</t>
  </si>
  <si>
    <t>1132</t>
  </si>
  <si>
    <t>1133</t>
  </si>
  <si>
    <t>1144</t>
  </si>
  <si>
    <t>1187</t>
  </si>
  <si>
    <t>1168</t>
  </si>
  <si>
    <t>1193</t>
  </si>
  <si>
    <t>1194</t>
  </si>
  <si>
    <t>1166</t>
  </si>
  <si>
    <t>1178</t>
  </si>
  <si>
    <t>1211</t>
  </si>
  <si>
    <t>1173</t>
  </si>
  <si>
    <t>1176</t>
  </si>
  <si>
    <t>1177</t>
  </si>
  <si>
    <t>1164</t>
  </si>
  <si>
    <t>1141</t>
  </si>
  <si>
    <t>42120202007</t>
  </si>
  <si>
    <t>Servicios financieros y servicios conexos, servicios inmobiliarios y servicios de leasing</t>
  </si>
  <si>
    <t>1169</t>
  </si>
  <si>
    <t>1181</t>
  </si>
  <si>
    <t>1186</t>
  </si>
  <si>
    <t>1167</t>
  </si>
  <si>
    <t>1122</t>
  </si>
  <si>
    <t>1124</t>
  </si>
  <si>
    <t>1123</t>
  </si>
  <si>
    <t>1130</t>
  </si>
  <si>
    <t>1142</t>
  </si>
  <si>
    <t>1151</t>
  </si>
  <si>
    <t>1152</t>
  </si>
  <si>
    <t>1163</t>
  </si>
  <si>
    <t>1157</t>
  </si>
  <si>
    <t>1162</t>
  </si>
  <si>
    <t>1180</t>
  </si>
  <si>
    <t>1174</t>
  </si>
  <si>
    <t>1171</t>
  </si>
  <si>
    <t>1172</t>
  </si>
  <si>
    <t>1175</t>
  </si>
  <si>
    <t>1182</t>
  </si>
  <si>
    <t>1188</t>
  </si>
  <si>
    <t>1191</t>
  </si>
  <si>
    <t>1190</t>
  </si>
  <si>
    <t>1202</t>
  </si>
  <si>
    <t>1189</t>
  </si>
  <si>
    <t>1198</t>
  </si>
  <si>
    <t>1195</t>
  </si>
  <si>
    <t>1199</t>
  </si>
  <si>
    <t>https://community.secop.gov.co/Public/Tendering/OpportunityDetail/Index?noticeUID=CO1.NTC.1853086&amp;isFromPublicArea=True&amp;isModal=False</t>
  </si>
  <si>
    <t>https://community.secop.gov.co/Public/Tendering/OpportunityDetail/Index?noticeUID=CO1.NTC.1884677&amp;isFromPublicArea=True&amp;isModal=False</t>
  </si>
  <si>
    <t>https://community.secop.gov.co/Public/Tendering/OpportunityDetail/Index?noticeUID=CO1.NTC.1884682&amp;isFromPublicArea=True&amp;isModal=False</t>
  </si>
  <si>
    <t>https://community.secop.gov.co/Public/Tendering/OpportunityDetail/Index?noticeUID=CO1.NTC.1890864&amp;isFromPublicArea=True&amp;isModal=False</t>
  </si>
  <si>
    <t>https://community.secop.gov.co/Public/Tendering/OpportunityDetail/Index?noticeUID=CO1.NTC.1894926&amp;isFromPublicArea=True&amp;isModal=False</t>
  </si>
  <si>
    <t>https://community.secop.gov.co/Public/Tendering/OpportunityDetail/Index?noticeUID=CO1.NTC.1897119&amp;isFromPublicArea=True&amp;isModal=False</t>
  </si>
  <si>
    <t>https://community.secop.gov.co/Public/Tendering/OpportunityDetail/Index?noticeUID=CO1.NTC.1901134&amp;isFromPublicArea=True&amp;isModal=False</t>
  </si>
  <si>
    <t>https://community.secop.gov.co/Public/Tendering/OpportunityDetail/Index?noticeUID=CO1.NTC.1906711&amp;isFromPublicArea=True&amp;isModal=False</t>
  </si>
  <si>
    <t>https://community.secop.gov.co/Public/Tendering/OpportunityDetail/Index?noticeUID=CO1.NTC.1913946&amp;isFromPublicArea=True&amp;isModal=False</t>
  </si>
  <si>
    <t>https://community.secop.gov.co/Public/Tendering/OpportunityDetail/Index?noticeUID=CO1.NTC.1914060&amp;isFromPublicArea=True&amp;isModal=False</t>
  </si>
  <si>
    <t>https://community.secop.gov.co/Public/Tendering/OpportunityDetail/Index?noticeUID=CO1.NTC.1920387&amp;isFromPublicArea=True&amp;isModal=False</t>
  </si>
  <si>
    <t>https://community.secop.gov.co/Public/Tendering/OpportunityDetail/Index?noticeUID=CO1.NTC.1917979&amp;isFromPublicArea=True&amp;isModal=False</t>
  </si>
  <si>
    <t>https://community.secop.gov.co/Public/Tendering/OpportunityDetail/Index?noticeUID=CO1.NTC.1920830&amp;isFromPublicArea=True&amp;isModal=False</t>
  </si>
  <si>
    <t>https://community.secop.gov.co/Public/Tendering/OpportunityDetail/Index?noticeUID=CO1.NTC.1921164&amp;isFromPublicArea=True&amp;isModal=False</t>
  </si>
  <si>
    <t>https://community.secop.gov.co/Public/Tendering/OpportunityDetail/Index?noticeUID=CO1.NTC.1927065&amp;isFromPublicArea=True&amp;isModal=False</t>
  </si>
  <si>
    <t>https://community.secop.gov.co/Public/Tendering/OpportunityDetail/Index?noticeUID=CO1.NTC.1927363&amp;isFromPublicArea=True&amp;isModal=False</t>
  </si>
  <si>
    <t>https://community.secop.gov.co/Public/Tendering/OpportunityDetail/Index?noticeUID=CO1.NTC.1926523&amp;isFromPublicArea=True&amp;isModal=False</t>
  </si>
  <si>
    <t>https://community.secop.gov.co/Public/Tendering/OpportunityDetail/Index?noticeUID=CO1.NTC.1926607&amp;isFromPublicArea=True&amp;isModal=False</t>
  </si>
  <si>
    <t>https://community.secop.gov.co/Public/Tendering/OpportunityDetail/Index?noticeUID=CO1.NTC.1926900&amp;isFromPublicArea=True&amp;isModal=False</t>
  </si>
  <si>
    <t>https://community.secop.gov.co/Public/Tendering/OpportunityDetail/Index?noticeUID=CO1.NTC.1927521&amp;isFromPublicArea=True&amp;isModal=False</t>
  </si>
  <si>
    <t>https://community.secop.gov.co/Public/Tendering/OpportunityDetail/Index?noticeUID=CO1.NTC.1930070&amp;isFromPublicArea=True&amp;isModal=False</t>
  </si>
  <si>
    <t>https://community.secop.gov.co/Public/Tendering/OpportunityDetail/Index?noticeUID=CO1.NTC.1929831&amp;isFromPublicArea=True&amp;isModal=False</t>
  </si>
  <si>
    <t>https://community.secop.gov.co/Public/Tendering/OpportunityDetail/Index?noticeUID=CO1.NTC.1933055&amp;isFromPublicArea=True&amp;isModal=False</t>
  </si>
  <si>
    <t>https://community.secop.gov.co/Public/Tendering/OpportunityDetail/Index?noticeUID=CO1.NTC.1933328&amp;isFromPublicArea=True&amp;isModal=False</t>
  </si>
  <si>
    <t>https://community.secop.gov.co/Public/Tendering/OpportunityDetail/Index?noticeUID=CO1.NTC.1933243&amp;isFromPublicArea=True&amp;isModal=False</t>
  </si>
  <si>
    <t>https://community.secop.gov.co/Public/Tendering/OpportunityDetail/Index?noticeUID=CO1.NTC.1936749&amp;isFromPublicArea=True&amp;isModal=False</t>
  </si>
  <si>
    <t>https://community.secop.gov.co/Public/Tendering/OpportunityDetail/Index?noticeUID=CO1.NTC.1936793&amp;isFromPublicArea=True&amp;isModal=False</t>
  </si>
  <si>
    <t>https://community.secop.gov.co/Public/Tendering/OpportunityDetail/Index?noticeUID=CO1.NTC.1938161&amp;isFromPublicArea=True&amp;isModal=False</t>
  </si>
  <si>
    <t>https://community.secop.gov.co/Public/Tendering/OpportunityDetail/Index?noticeUID=CO1.NTC.1940722&amp;isFromPublicArea=True&amp;isModal=False</t>
  </si>
  <si>
    <t>https://community.secop.gov.co/Public/Tendering/OpportunityDetail/Index?noticeUID=CO1.NTC.1941016&amp;isFromPublicArea=True&amp;isModal=False</t>
  </si>
  <si>
    <t>https://community.secop.gov.co/Public/Tendering/OpportunityDetail/Index?noticeUID=CO1.NTC.1942293&amp;isFromPublicArea=True&amp;isModal=False</t>
  </si>
  <si>
    <t>https://community.secop.gov.co/Public/Tendering/OpportunityDetail/Index?noticeUID=CO1.NTC.1942645&amp;isFromPublicArea=True&amp;isModal=False</t>
  </si>
  <si>
    <t>https://community.secop.gov.co/Public/Tendering/OpportunityDetail/Index?noticeUID=CO1.NTC.1944510&amp;isFromPublicArea=True&amp;isModal=False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</si>
</sst>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 &quot;* #,##0.00_);_(&quot;$ &quot;* \(#,##0.00\);_(&quot;$ &quot;* \-??_);_(@_)"/>
    <numFmt numFmtId="167" formatCode="_(&quot;$ &quot;* #,##0_);_(&quot;$ &quot;* \(#,##0\);_(&quot;$ &quot;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6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/>
    </xf>
    <xf numFmtId="0" fontId="2" fillId="0" borderId="0" xfId="0" applyFont="1" applyFill="1" applyAlignment="1"/>
    <xf numFmtId="14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/>
    <xf numFmtId="0" fontId="0" fillId="0" borderId="3" xfId="0" applyFont="1" applyFill="1" applyBorder="1" applyAlignment="1"/>
    <xf numFmtId="14" fontId="0" fillId="0" borderId="3" xfId="0" applyNumberFormat="1" applyFont="1" applyFill="1" applyBorder="1" applyAlignment="1"/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67" fontId="4" fillId="0" borderId="2" xfId="2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/>
    <xf numFmtId="14" fontId="1" fillId="0" borderId="1" xfId="0" applyNumberFormat="1" applyFont="1" applyFill="1" applyBorder="1" applyAlignment="1"/>
    <xf numFmtId="49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5" fillId="0" borderId="0" xfId="23"/>
    <xf numFmtId="0" fontId="6" fillId="0" borderId="3" xfId="0" applyFont="1" applyFill="1" applyBorder="1" applyAlignment="1"/>
    <xf numFmtId="14" fontId="1" fillId="0" borderId="3" xfId="0" applyNumberFormat="1" applyFont="1" applyFill="1" applyBorder="1" applyAlignment="1"/>
    <xf numFmtId="0" fontId="1" fillId="0" borderId="3" xfId="0" applyFont="1" applyFill="1" applyBorder="1" applyAlignment="1"/>
    <xf numFmtId="14" fontId="4" fillId="0" borderId="2" xfId="1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/>
  </cellXfs>
  <cellStyles count="24">
    <cellStyle name="Hipervínculo" xfId="23" builtinId="8"/>
    <cellStyle name="Millares 2" xfId="9"/>
    <cellStyle name="Millares 3" xfId="16"/>
    <cellStyle name="Millares 4" xfId="3"/>
    <cellStyle name="Moneda 2" xfId="5"/>
    <cellStyle name="Moneda 2 2" xfId="11"/>
    <cellStyle name="Moneda 2 2 2" xfId="21"/>
    <cellStyle name="Moneda 2 3" xfId="18"/>
    <cellStyle name="Moneda 3" xfId="8"/>
    <cellStyle name="Moneda 4" xfId="15"/>
    <cellStyle name="Moneda 5" xfId="2"/>
    <cellStyle name="Normal" xfId="0" builtinId="0"/>
    <cellStyle name="Normal 2" xfId="4"/>
    <cellStyle name="Normal 2 2" xfId="10"/>
    <cellStyle name="Normal 2 2 2" xfId="20"/>
    <cellStyle name="Normal 2 3" xfId="17"/>
    <cellStyle name="Normal 3" xfId="7"/>
    <cellStyle name="Normal 4" xfId="6"/>
    <cellStyle name="Normal 4 2" xfId="19"/>
    <cellStyle name="Normal 5" xfId="14"/>
    <cellStyle name="Normal 6" xfId="13"/>
    <cellStyle name="Normal 60" xfId="12"/>
    <cellStyle name="Normal 60 2" xfId="22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zoomScaleNormal="100" workbookViewId="0">
      <selection activeCell="E20" sqref="E20"/>
    </sheetView>
  </sheetViews>
  <sheetFormatPr baseColWidth="10" defaultColWidth="11.44140625" defaultRowHeight="14.4" x14ac:dyDescent="0.3"/>
  <cols>
    <col min="1" max="1" width="15.88671875" style="1" bestFit="1" customWidth="1"/>
    <col min="2" max="2" width="24.44140625" style="1" bestFit="1" customWidth="1"/>
    <col min="3" max="3" width="45.6640625" style="1" customWidth="1"/>
    <col min="4" max="4" width="17" style="1" bestFit="1" customWidth="1"/>
    <col min="5" max="5" width="36" style="1" bestFit="1" customWidth="1"/>
    <col min="6" max="6" width="32.44140625" style="1" bestFit="1" customWidth="1"/>
    <col min="7" max="7" width="58.88671875" style="1" customWidth="1"/>
    <col min="8" max="8" width="13.88671875" style="1" bestFit="1" customWidth="1"/>
    <col min="9" max="9" width="22.44140625" style="1" bestFit="1" customWidth="1"/>
    <col min="10" max="11" width="11.44140625" style="1"/>
    <col min="12" max="12" width="11.44140625" style="3"/>
    <col min="13" max="13" width="16" style="3" customWidth="1"/>
    <col min="14" max="14" width="18.109375" style="5" customWidth="1"/>
    <col min="15" max="15" width="27.6640625" style="2" customWidth="1"/>
    <col min="16" max="16" width="29.44140625" style="1" customWidth="1"/>
    <col min="17" max="19" width="11.44140625" style="1"/>
    <col min="20" max="20" width="5.109375" style="1" customWidth="1"/>
    <col min="21" max="21" width="11.44140625" style="1"/>
    <col min="22" max="22" width="20" style="1" bestFit="1" customWidth="1"/>
    <col min="23" max="16384" width="11.44140625" style="1"/>
  </cols>
  <sheetData>
    <row r="1" spans="1:22" s="4" customFormat="1" ht="55.8" thickBot="1" x14ac:dyDescent="0.35">
      <c r="A1" s="9" t="s">
        <v>0</v>
      </c>
      <c r="B1" s="10" t="s">
        <v>19</v>
      </c>
      <c r="C1" s="11" t="s">
        <v>1</v>
      </c>
      <c r="D1" s="11" t="s">
        <v>2</v>
      </c>
      <c r="E1" s="10" t="s">
        <v>3</v>
      </c>
      <c r="F1" s="10" t="s">
        <v>4</v>
      </c>
      <c r="G1" s="10" t="s">
        <v>5</v>
      </c>
      <c r="H1" s="13" t="s">
        <v>6</v>
      </c>
      <c r="I1" s="10" t="s">
        <v>7</v>
      </c>
      <c r="J1" s="16" t="s">
        <v>8</v>
      </c>
      <c r="K1" s="17" t="s">
        <v>9</v>
      </c>
      <c r="L1" s="18" t="s">
        <v>10</v>
      </c>
      <c r="M1" s="19" t="s">
        <v>11</v>
      </c>
      <c r="N1" s="25" t="s">
        <v>18</v>
      </c>
      <c r="O1" s="12" t="s">
        <v>12</v>
      </c>
      <c r="P1" s="10" t="s">
        <v>33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20</v>
      </c>
    </row>
    <row r="2" spans="1:22" x14ac:dyDescent="0.3">
      <c r="A2" s="7" t="s">
        <v>58</v>
      </c>
      <c r="B2" s="8">
        <v>44292</v>
      </c>
      <c r="C2" s="7" t="s">
        <v>92</v>
      </c>
      <c r="D2" s="7" t="s">
        <v>21</v>
      </c>
      <c r="E2" s="7" t="s">
        <v>38</v>
      </c>
      <c r="F2" s="7" t="s">
        <v>24</v>
      </c>
      <c r="G2" s="7" t="s">
        <v>128</v>
      </c>
      <c r="H2" s="7">
        <v>35000000</v>
      </c>
      <c r="I2" s="7" t="s">
        <v>39</v>
      </c>
      <c r="J2" s="22">
        <v>11</v>
      </c>
      <c r="K2" s="22">
        <v>8</v>
      </c>
      <c r="L2" s="23">
        <v>44307</v>
      </c>
      <c r="M2" s="23">
        <v>44561</v>
      </c>
      <c r="N2" s="23">
        <v>44561</v>
      </c>
      <c r="O2" s="7" t="s">
        <v>34</v>
      </c>
      <c r="P2" s="7" t="s">
        <v>35</v>
      </c>
      <c r="Q2" s="26" t="s">
        <v>164</v>
      </c>
      <c r="R2" s="7" t="s">
        <v>44</v>
      </c>
      <c r="S2" s="7" t="s">
        <v>53</v>
      </c>
      <c r="T2" s="24" t="s">
        <v>202</v>
      </c>
      <c r="U2" s="23">
        <v>44292</v>
      </c>
      <c r="V2" s="21" t="s">
        <v>226</v>
      </c>
    </row>
    <row r="3" spans="1:22" x14ac:dyDescent="0.3">
      <c r="A3" s="7" t="s">
        <v>59</v>
      </c>
      <c r="B3" s="8">
        <v>44292</v>
      </c>
      <c r="C3" s="7" t="s">
        <v>93</v>
      </c>
      <c r="D3" s="6" t="s">
        <v>22</v>
      </c>
      <c r="E3" s="7" t="s">
        <v>38</v>
      </c>
      <c r="F3" s="7" t="s">
        <v>24</v>
      </c>
      <c r="G3" s="7" t="s">
        <v>129</v>
      </c>
      <c r="H3" s="7">
        <v>21630000</v>
      </c>
      <c r="I3" s="7">
        <v>7210000</v>
      </c>
      <c r="J3" s="14"/>
      <c r="K3" s="14">
        <v>3</v>
      </c>
      <c r="L3" s="15">
        <v>44298</v>
      </c>
      <c r="M3" s="15">
        <v>44388</v>
      </c>
      <c r="N3" s="15">
        <v>44388</v>
      </c>
      <c r="O3" s="7" t="s">
        <v>42</v>
      </c>
      <c r="P3" s="7" t="s">
        <v>43</v>
      </c>
      <c r="Q3" s="26" t="s">
        <v>165</v>
      </c>
      <c r="R3" s="7" t="s">
        <v>45</v>
      </c>
      <c r="S3" s="7" t="s">
        <v>46</v>
      </c>
      <c r="T3" s="20" t="s">
        <v>203</v>
      </c>
      <c r="U3" s="15">
        <v>44292</v>
      </c>
      <c r="V3" s="21" t="s">
        <v>227</v>
      </c>
    </row>
    <row r="4" spans="1:22" x14ac:dyDescent="0.3">
      <c r="A4" s="7" t="s">
        <v>60</v>
      </c>
      <c r="B4" s="8">
        <v>44292</v>
      </c>
      <c r="C4" s="7" t="s">
        <v>94</v>
      </c>
      <c r="D4" s="6" t="s">
        <v>21</v>
      </c>
      <c r="E4" s="7" t="s">
        <v>126</v>
      </c>
      <c r="F4" s="7" t="s">
        <v>24</v>
      </c>
      <c r="G4" s="7" t="s">
        <v>130</v>
      </c>
      <c r="H4" s="7">
        <v>93359200</v>
      </c>
      <c r="I4" s="7" t="s">
        <v>39</v>
      </c>
      <c r="J4" s="14"/>
      <c r="K4" s="14">
        <v>12</v>
      </c>
      <c r="L4" s="15">
        <v>44298</v>
      </c>
      <c r="M4" s="15">
        <v>44662</v>
      </c>
      <c r="N4" s="15">
        <v>44662</v>
      </c>
      <c r="O4" s="7" t="s">
        <v>36</v>
      </c>
      <c r="P4" s="7" t="s">
        <v>37</v>
      </c>
      <c r="Q4" s="26" t="s">
        <v>166</v>
      </c>
      <c r="R4" s="7" t="s">
        <v>167</v>
      </c>
      <c r="S4" s="7" t="s">
        <v>168</v>
      </c>
      <c r="T4" s="20" t="s">
        <v>204</v>
      </c>
      <c r="U4" s="15">
        <v>44292</v>
      </c>
      <c r="V4" s="21" t="s">
        <v>228</v>
      </c>
    </row>
    <row r="5" spans="1:22" x14ac:dyDescent="0.3">
      <c r="A5" s="7" t="s">
        <v>61</v>
      </c>
      <c r="B5" s="8">
        <v>44293</v>
      </c>
      <c r="C5" s="7" t="s">
        <v>95</v>
      </c>
      <c r="D5" s="6" t="s">
        <v>21</v>
      </c>
      <c r="E5" s="7" t="s">
        <v>126</v>
      </c>
      <c r="F5" s="7" t="s">
        <v>24</v>
      </c>
      <c r="G5" s="7" t="s">
        <v>131</v>
      </c>
      <c r="H5" s="7">
        <v>30000000</v>
      </c>
      <c r="I5" s="7">
        <v>2500000</v>
      </c>
      <c r="J5" s="14"/>
      <c r="K5" s="14">
        <v>12</v>
      </c>
      <c r="L5" s="15">
        <v>44298</v>
      </c>
      <c r="M5" s="15">
        <v>44662</v>
      </c>
      <c r="N5" s="15">
        <v>44662</v>
      </c>
      <c r="O5" s="7" t="s">
        <v>26</v>
      </c>
      <c r="P5" s="7" t="s">
        <v>27</v>
      </c>
      <c r="Q5" s="26" t="s">
        <v>57</v>
      </c>
      <c r="R5" s="7" t="s">
        <v>45</v>
      </c>
      <c r="S5" s="7" t="s">
        <v>46</v>
      </c>
      <c r="T5" s="20" t="s">
        <v>205</v>
      </c>
      <c r="U5" s="15">
        <v>44293</v>
      </c>
      <c r="V5" s="21" t="s">
        <v>229</v>
      </c>
    </row>
    <row r="6" spans="1:22" x14ac:dyDescent="0.3">
      <c r="A6" s="7" t="s">
        <v>62</v>
      </c>
      <c r="B6" s="8">
        <v>44294</v>
      </c>
      <c r="C6" s="7" t="s">
        <v>96</v>
      </c>
      <c r="D6" s="6" t="s">
        <v>22</v>
      </c>
      <c r="E6" s="7" t="s">
        <v>38</v>
      </c>
      <c r="F6" s="7" t="s">
        <v>24</v>
      </c>
      <c r="G6" s="7" t="s">
        <v>132</v>
      </c>
      <c r="H6" s="7">
        <v>2318548</v>
      </c>
      <c r="I6" s="7">
        <v>2318548</v>
      </c>
      <c r="J6" s="14"/>
      <c r="K6" s="14">
        <v>1</v>
      </c>
      <c r="L6" s="15">
        <v>44300</v>
      </c>
      <c r="M6" s="15">
        <v>44329</v>
      </c>
      <c r="N6" s="15">
        <v>44329</v>
      </c>
      <c r="O6" s="7" t="s">
        <v>47</v>
      </c>
      <c r="P6" s="7" t="s">
        <v>48</v>
      </c>
      <c r="Q6" s="26" t="s">
        <v>169</v>
      </c>
      <c r="R6" s="7" t="s">
        <v>45</v>
      </c>
      <c r="S6" s="7" t="s">
        <v>46</v>
      </c>
      <c r="T6" s="20" t="s">
        <v>182</v>
      </c>
      <c r="U6" s="15">
        <v>44294</v>
      </c>
      <c r="V6" s="21" t="s">
        <v>230</v>
      </c>
    </row>
    <row r="7" spans="1:22" x14ac:dyDescent="0.3">
      <c r="A7" s="7" t="s">
        <v>63</v>
      </c>
      <c r="B7" s="8">
        <v>44295</v>
      </c>
      <c r="C7" s="7" t="s">
        <v>97</v>
      </c>
      <c r="D7" s="6" t="s">
        <v>22</v>
      </c>
      <c r="E7" s="7" t="s">
        <v>38</v>
      </c>
      <c r="F7" s="7" t="s">
        <v>24</v>
      </c>
      <c r="G7" s="7" t="s">
        <v>133</v>
      </c>
      <c r="H7" s="7">
        <v>14586588</v>
      </c>
      <c r="I7" s="7">
        <v>2431098</v>
      </c>
      <c r="J7" s="14"/>
      <c r="K7" s="14">
        <v>6</v>
      </c>
      <c r="L7" s="15">
        <v>44298</v>
      </c>
      <c r="M7" s="15">
        <v>44480</v>
      </c>
      <c r="N7" s="15">
        <v>44480</v>
      </c>
      <c r="O7" s="7" t="s">
        <v>26</v>
      </c>
      <c r="P7" s="7" t="s">
        <v>27</v>
      </c>
      <c r="Q7" s="26" t="s">
        <v>170</v>
      </c>
      <c r="R7" s="7" t="s">
        <v>45</v>
      </c>
      <c r="S7" s="7" t="s">
        <v>46</v>
      </c>
      <c r="T7" s="20" t="s">
        <v>175</v>
      </c>
      <c r="U7" s="15">
        <v>44295</v>
      </c>
      <c r="V7" s="21" t="s">
        <v>231</v>
      </c>
    </row>
    <row r="8" spans="1:22" x14ac:dyDescent="0.3">
      <c r="A8" s="7" t="s">
        <v>64</v>
      </c>
      <c r="B8" s="8">
        <v>44298</v>
      </c>
      <c r="C8" s="7" t="s">
        <v>98</v>
      </c>
      <c r="D8" s="6" t="s">
        <v>22</v>
      </c>
      <c r="E8" s="7" t="s">
        <v>38</v>
      </c>
      <c r="F8" s="7" t="s">
        <v>24</v>
      </c>
      <c r="G8" s="7" t="s">
        <v>134</v>
      </c>
      <c r="H8" s="7">
        <v>17000000</v>
      </c>
      <c r="I8" s="7">
        <v>1700000</v>
      </c>
      <c r="J8" s="14"/>
      <c r="K8" s="14">
        <v>10</v>
      </c>
      <c r="L8" s="15">
        <v>44300</v>
      </c>
      <c r="M8" s="15">
        <v>44605</v>
      </c>
      <c r="N8" s="15">
        <v>44605</v>
      </c>
      <c r="O8" s="7" t="s">
        <v>36</v>
      </c>
      <c r="P8" s="7" t="s">
        <v>37</v>
      </c>
      <c r="Q8" s="26" t="s">
        <v>171</v>
      </c>
      <c r="R8" s="7" t="s">
        <v>44</v>
      </c>
      <c r="S8" s="7" t="s">
        <v>53</v>
      </c>
      <c r="T8" s="20" t="s">
        <v>195</v>
      </c>
      <c r="U8" s="15">
        <v>44298</v>
      </c>
      <c r="V8" s="21" t="s">
        <v>232</v>
      </c>
    </row>
    <row r="9" spans="1:22" x14ac:dyDescent="0.3">
      <c r="A9" s="7" t="s">
        <v>65</v>
      </c>
      <c r="B9" s="8">
        <v>44299</v>
      </c>
      <c r="C9" s="7" t="s">
        <v>99</v>
      </c>
      <c r="D9" s="6" t="s">
        <v>23</v>
      </c>
      <c r="E9" s="7" t="s">
        <v>38</v>
      </c>
      <c r="F9" s="7" t="s">
        <v>24</v>
      </c>
      <c r="G9" s="7" t="s">
        <v>135</v>
      </c>
      <c r="H9" s="7">
        <v>14000000</v>
      </c>
      <c r="I9" s="7">
        <v>3500000</v>
      </c>
      <c r="J9" s="14"/>
      <c r="K9" s="14">
        <v>4</v>
      </c>
      <c r="L9" s="15">
        <v>44301</v>
      </c>
      <c r="M9" s="15">
        <v>44422</v>
      </c>
      <c r="N9" s="15">
        <v>44422</v>
      </c>
      <c r="O9" s="7" t="s">
        <v>25</v>
      </c>
      <c r="P9" s="7" t="s">
        <v>32</v>
      </c>
      <c r="Q9" s="26" t="s">
        <v>172</v>
      </c>
      <c r="R9" s="7" t="s">
        <v>45</v>
      </c>
      <c r="S9" s="7" t="s">
        <v>46</v>
      </c>
      <c r="T9" s="20" t="s">
        <v>206</v>
      </c>
      <c r="U9" s="15">
        <v>44299</v>
      </c>
      <c r="V9" s="21" t="s">
        <v>233</v>
      </c>
    </row>
    <row r="10" spans="1:22" x14ac:dyDescent="0.3">
      <c r="A10" s="7" t="s">
        <v>66</v>
      </c>
      <c r="B10" s="8">
        <v>44302</v>
      </c>
      <c r="C10" s="7" t="s">
        <v>100</v>
      </c>
      <c r="D10" s="6" t="s">
        <v>22</v>
      </c>
      <c r="E10" s="7" t="s">
        <v>38</v>
      </c>
      <c r="F10" s="7" t="s">
        <v>24</v>
      </c>
      <c r="G10" s="7" t="s">
        <v>136</v>
      </c>
      <c r="H10" s="7">
        <v>9454272</v>
      </c>
      <c r="I10" s="7">
        <v>2363568</v>
      </c>
      <c r="J10" s="14"/>
      <c r="K10" s="14">
        <v>4</v>
      </c>
      <c r="L10" s="15">
        <v>44306</v>
      </c>
      <c r="M10" s="15">
        <v>44427</v>
      </c>
      <c r="N10" s="15">
        <v>44427</v>
      </c>
      <c r="O10" s="7" t="s">
        <v>26</v>
      </c>
      <c r="P10" s="7" t="s">
        <v>27</v>
      </c>
      <c r="Q10" s="26" t="s">
        <v>173</v>
      </c>
      <c r="R10" s="7" t="s">
        <v>54</v>
      </c>
      <c r="S10" s="7" t="s">
        <v>55</v>
      </c>
      <c r="T10" s="20" t="s">
        <v>207</v>
      </c>
      <c r="U10" s="15">
        <v>44302</v>
      </c>
      <c r="V10" s="21" t="s">
        <v>234</v>
      </c>
    </row>
    <row r="11" spans="1:22" x14ac:dyDescent="0.3">
      <c r="A11" s="7" t="s">
        <v>67</v>
      </c>
      <c r="B11" s="8">
        <v>44302</v>
      </c>
      <c r="C11" s="7" t="s">
        <v>101</v>
      </c>
      <c r="D11" s="6" t="s">
        <v>22</v>
      </c>
      <c r="E11" s="7" t="s">
        <v>38</v>
      </c>
      <c r="F11" s="7" t="s">
        <v>24</v>
      </c>
      <c r="G11" s="7" t="s">
        <v>137</v>
      </c>
      <c r="H11" s="7">
        <v>14114333</v>
      </c>
      <c r="I11" s="7">
        <v>3528583.25</v>
      </c>
      <c r="J11" s="14"/>
      <c r="K11" s="14">
        <v>4</v>
      </c>
      <c r="L11" s="15">
        <f>B11</f>
        <v>44302</v>
      </c>
      <c r="M11" s="15">
        <v>44423</v>
      </c>
      <c r="N11" s="15">
        <v>44423</v>
      </c>
      <c r="O11" s="7" t="s">
        <v>49</v>
      </c>
      <c r="P11" s="7" t="s">
        <v>50</v>
      </c>
      <c r="Q11" s="26" t="s">
        <v>56</v>
      </c>
      <c r="R11" s="7" t="s">
        <v>54</v>
      </c>
      <c r="S11" s="7" t="s">
        <v>55</v>
      </c>
      <c r="T11" s="20" t="s">
        <v>208</v>
      </c>
      <c r="U11" s="15">
        <v>44302</v>
      </c>
      <c r="V11" s="21" t="s">
        <v>235</v>
      </c>
    </row>
    <row r="12" spans="1:22" x14ac:dyDescent="0.3">
      <c r="A12" s="7" t="s">
        <v>68</v>
      </c>
      <c r="B12" s="8">
        <v>44306</v>
      </c>
      <c r="C12" s="7" t="s">
        <v>102</v>
      </c>
      <c r="D12" s="6" t="s">
        <v>23</v>
      </c>
      <c r="E12" s="7" t="s">
        <v>38</v>
      </c>
      <c r="F12" s="7" t="s">
        <v>24</v>
      </c>
      <c r="G12" s="7" t="s">
        <v>138</v>
      </c>
      <c r="H12" s="7">
        <v>16480000</v>
      </c>
      <c r="I12" s="7">
        <v>4120000</v>
      </c>
      <c r="J12" s="14"/>
      <c r="K12" s="14">
        <v>4</v>
      </c>
      <c r="L12" s="15">
        <f>B12</f>
        <v>44306</v>
      </c>
      <c r="M12" s="15">
        <v>44427</v>
      </c>
      <c r="N12" s="15">
        <v>44427</v>
      </c>
      <c r="O12" s="7" t="s">
        <v>28</v>
      </c>
      <c r="P12" s="7" t="s">
        <v>29</v>
      </c>
      <c r="Q12" s="26" t="s">
        <v>174</v>
      </c>
      <c r="R12" s="7" t="s">
        <v>54</v>
      </c>
      <c r="S12" s="7" t="s">
        <v>55</v>
      </c>
      <c r="T12" s="20" t="s">
        <v>209</v>
      </c>
      <c r="U12" s="15">
        <v>44306</v>
      </c>
      <c r="V12" s="21" t="s">
        <v>236</v>
      </c>
    </row>
    <row r="13" spans="1:22" x14ac:dyDescent="0.3">
      <c r="A13" s="7" t="s">
        <v>69</v>
      </c>
      <c r="B13" s="8">
        <v>44305</v>
      </c>
      <c r="C13" s="7" t="s">
        <v>103</v>
      </c>
      <c r="D13" s="6" t="s">
        <v>21</v>
      </c>
      <c r="E13" s="7" t="s">
        <v>38</v>
      </c>
      <c r="F13" s="7" t="s">
        <v>24</v>
      </c>
      <c r="G13" s="7" t="s">
        <v>139</v>
      </c>
      <c r="H13" s="7">
        <v>17554880</v>
      </c>
      <c r="I13" s="7">
        <v>17554880</v>
      </c>
      <c r="J13" s="14"/>
      <c r="K13" s="14">
        <v>1</v>
      </c>
      <c r="L13" s="15">
        <v>44307</v>
      </c>
      <c r="M13" s="15">
        <v>44336</v>
      </c>
      <c r="N13" s="15">
        <v>44336</v>
      </c>
      <c r="O13" s="7" t="s">
        <v>30</v>
      </c>
      <c r="P13" s="7" t="s">
        <v>31</v>
      </c>
      <c r="Q13" s="26" t="s">
        <v>175</v>
      </c>
      <c r="R13" s="7" t="s">
        <v>45</v>
      </c>
      <c r="S13" s="7" t="s">
        <v>46</v>
      </c>
      <c r="T13" s="20" t="s">
        <v>210</v>
      </c>
      <c r="U13" s="15">
        <v>44305</v>
      </c>
      <c r="V13" s="21" t="s">
        <v>237</v>
      </c>
    </row>
    <row r="14" spans="1:22" x14ac:dyDescent="0.3">
      <c r="A14" s="7" t="s">
        <v>70</v>
      </c>
      <c r="B14" s="8">
        <v>44305</v>
      </c>
      <c r="C14" s="7" t="s">
        <v>104</v>
      </c>
      <c r="D14" s="6" t="s">
        <v>21</v>
      </c>
      <c r="E14" s="7" t="s">
        <v>38</v>
      </c>
      <c r="F14" s="7" t="s">
        <v>24</v>
      </c>
      <c r="G14" s="7" t="s">
        <v>140</v>
      </c>
      <c r="H14" s="7">
        <v>60000000</v>
      </c>
      <c r="I14" s="7">
        <v>10000000</v>
      </c>
      <c r="J14" s="14"/>
      <c r="K14" s="14">
        <v>6</v>
      </c>
      <c r="L14" s="15">
        <v>44307</v>
      </c>
      <c r="M14" s="15">
        <v>44489</v>
      </c>
      <c r="N14" s="15">
        <v>44489</v>
      </c>
      <c r="O14" s="7" t="s">
        <v>30</v>
      </c>
      <c r="P14" s="7" t="s">
        <v>31</v>
      </c>
      <c r="Q14" s="26" t="s">
        <v>176</v>
      </c>
      <c r="R14" s="7" t="s">
        <v>45</v>
      </c>
      <c r="S14" s="7" t="s">
        <v>46</v>
      </c>
      <c r="T14" s="20" t="s">
        <v>177</v>
      </c>
      <c r="U14" s="15">
        <v>44305</v>
      </c>
      <c r="V14" s="21" t="s">
        <v>238</v>
      </c>
    </row>
    <row r="15" spans="1:22" x14ac:dyDescent="0.3">
      <c r="A15" s="7" t="s">
        <v>71</v>
      </c>
      <c r="B15" s="8">
        <v>44306</v>
      </c>
      <c r="C15" s="7" t="s">
        <v>105</v>
      </c>
      <c r="D15" s="6" t="s">
        <v>21</v>
      </c>
      <c r="E15" s="7" t="s">
        <v>38</v>
      </c>
      <c r="F15" s="7" t="s">
        <v>24</v>
      </c>
      <c r="G15" s="7" t="s">
        <v>141</v>
      </c>
      <c r="H15" s="7">
        <v>10000000</v>
      </c>
      <c r="I15" s="7" t="s">
        <v>162</v>
      </c>
      <c r="J15" s="14">
        <v>10</v>
      </c>
      <c r="K15" s="14"/>
      <c r="L15" s="15">
        <v>44307</v>
      </c>
      <c r="M15" s="15">
        <v>44316</v>
      </c>
      <c r="N15" s="15">
        <v>44316</v>
      </c>
      <c r="O15" s="7" t="s">
        <v>42</v>
      </c>
      <c r="P15" s="7" t="s">
        <v>163</v>
      </c>
      <c r="Q15" s="26" t="s">
        <v>177</v>
      </c>
      <c r="R15" s="7" t="s">
        <v>45</v>
      </c>
      <c r="S15" s="7" t="s">
        <v>46</v>
      </c>
      <c r="T15" s="20" t="s">
        <v>211</v>
      </c>
      <c r="U15" s="15">
        <v>44306</v>
      </c>
      <c r="V15" s="21" t="s">
        <v>239</v>
      </c>
    </row>
    <row r="16" spans="1:22" x14ac:dyDescent="0.3">
      <c r="A16" s="7" t="s">
        <v>72</v>
      </c>
      <c r="B16" s="8">
        <v>44309</v>
      </c>
      <c r="C16" s="7" t="s">
        <v>106</v>
      </c>
      <c r="D16" s="6" t="s">
        <v>21</v>
      </c>
      <c r="E16" s="7" t="s">
        <v>38</v>
      </c>
      <c r="F16" s="7" t="s">
        <v>24</v>
      </c>
      <c r="G16" s="7" t="s">
        <v>142</v>
      </c>
      <c r="H16" s="7">
        <v>58659559</v>
      </c>
      <c r="I16" s="7">
        <v>4888296.583333333</v>
      </c>
      <c r="J16" s="14"/>
      <c r="K16" s="14">
        <v>12</v>
      </c>
      <c r="L16" s="15">
        <v>44313</v>
      </c>
      <c r="M16" s="15">
        <v>44677</v>
      </c>
      <c r="N16" s="15">
        <v>44677</v>
      </c>
      <c r="O16" s="7" t="s">
        <v>26</v>
      </c>
      <c r="P16" s="7" t="s">
        <v>27</v>
      </c>
      <c r="Q16" s="26" t="s">
        <v>178</v>
      </c>
      <c r="R16" s="7" t="s">
        <v>179</v>
      </c>
      <c r="S16" s="7" t="s">
        <v>180</v>
      </c>
      <c r="T16" s="20" t="s">
        <v>212</v>
      </c>
      <c r="U16" s="15">
        <v>44309</v>
      </c>
      <c r="V16" s="21" t="s">
        <v>240</v>
      </c>
    </row>
    <row r="17" spans="1:22" x14ac:dyDescent="0.3">
      <c r="A17" s="7" t="s">
        <v>73</v>
      </c>
      <c r="B17" s="8">
        <v>44308</v>
      </c>
      <c r="C17" s="7" t="s">
        <v>107</v>
      </c>
      <c r="D17" s="6" t="s">
        <v>22</v>
      </c>
      <c r="E17" s="7" t="s">
        <v>38</v>
      </c>
      <c r="F17" s="7" t="s">
        <v>24</v>
      </c>
      <c r="G17" s="7" t="s">
        <v>143</v>
      </c>
      <c r="H17" s="7">
        <v>19096200</v>
      </c>
      <c r="I17" s="7">
        <v>1591350</v>
      </c>
      <c r="J17" s="14"/>
      <c r="K17" s="14">
        <v>12</v>
      </c>
      <c r="L17" s="15">
        <v>44314</v>
      </c>
      <c r="M17" s="15">
        <v>44678</v>
      </c>
      <c r="N17" s="15">
        <v>44678</v>
      </c>
      <c r="O17" s="7" t="s">
        <v>40</v>
      </c>
      <c r="P17" s="7" t="s">
        <v>41</v>
      </c>
      <c r="Q17" s="26" t="s">
        <v>181</v>
      </c>
      <c r="R17" s="7" t="s">
        <v>44</v>
      </c>
      <c r="S17" s="7" t="s">
        <v>53</v>
      </c>
      <c r="T17" s="20" t="s">
        <v>213</v>
      </c>
      <c r="U17" s="15">
        <v>44309</v>
      </c>
      <c r="V17" s="21" t="s">
        <v>241</v>
      </c>
    </row>
    <row r="18" spans="1:22" x14ac:dyDescent="0.3">
      <c r="A18" s="7" t="s">
        <v>74</v>
      </c>
      <c r="B18" s="8">
        <v>44308</v>
      </c>
      <c r="C18" s="7" t="s">
        <v>108</v>
      </c>
      <c r="D18" s="6" t="s">
        <v>23</v>
      </c>
      <c r="E18" s="7" t="s">
        <v>38</v>
      </c>
      <c r="F18" s="7" t="s">
        <v>24</v>
      </c>
      <c r="G18" s="7" t="s">
        <v>144</v>
      </c>
      <c r="H18" s="7">
        <v>26225448</v>
      </c>
      <c r="I18" s="7">
        <v>2185454</v>
      </c>
      <c r="J18" s="14"/>
      <c r="K18" s="14">
        <v>12</v>
      </c>
      <c r="L18" s="15">
        <v>44313</v>
      </c>
      <c r="M18" s="15">
        <v>44677</v>
      </c>
      <c r="N18" s="15">
        <v>44677</v>
      </c>
      <c r="O18" s="7" t="s">
        <v>40</v>
      </c>
      <c r="P18" s="7" t="s">
        <v>41</v>
      </c>
      <c r="Q18" s="26" t="s">
        <v>182</v>
      </c>
      <c r="R18" s="7" t="s">
        <v>44</v>
      </c>
      <c r="S18" s="7" t="s">
        <v>53</v>
      </c>
      <c r="T18" s="20" t="s">
        <v>192</v>
      </c>
      <c r="U18" s="15">
        <v>44309</v>
      </c>
      <c r="V18" s="21" t="s">
        <v>242</v>
      </c>
    </row>
    <row r="19" spans="1:22" x14ac:dyDescent="0.3">
      <c r="A19" s="7" t="s">
        <v>75</v>
      </c>
      <c r="B19" s="8">
        <v>44307</v>
      </c>
      <c r="C19" s="7" t="s">
        <v>109</v>
      </c>
      <c r="D19" s="6" t="s">
        <v>21</v>
      </c>
      <c r="E19" s="7" t="s">
        <v>38</v>
      </c>
      <c r="F19" s="7" t="s">
        <v>24</v>
      </c>
      <c r="G19" s="7" t="s">
        <v>145</v>
      </c>
      <c r="H19" s="7">
        <v>68510258</v>
      </c>
      <c r="I19" s="7">
        <v>5709188.166666667</v>
      </c>
      <c r="J19" s="14"/>
      <c r="K19" s="14">
        <v>12</v>
      </c>
      <c r="L19" s="15">
        <v>44312</v>
      </c>
      <c r="M19" s="15">
        <v>44676</v>
      </c>
      <c r="N19" s="15">
        <v>44676</v>
      </c>
      <c r="O19" s="7" t="s">
        <v>26</v>
      </c>
      <c r="P19" s="7" t="s">
        <v>27</v>
      </c>
      <c r="Q19" s="26" t="s">
        <v>183</v>
      </c>
      <c r="R19" s="7" t="s">
        <v>45</v>
      </c>
      <c r="S19" s="7" t="s">
        <v>46</v>
      </c>
      <c r="T19" s="20" t="s">
        <v>214</v>
      </c>
      <c r="U19" s="15">
        <v>44307</v>
      </c>
      <c r="V19" s="21" t="s">
        <v>243</v>
      </c>
    </row>
    <row r="20" spans="1:22" x14ac:dyDescent="0.3">
      <c r="A20" s="7" t="s">
        <v>76</v>
      </c>
      <c r="B20" s="8">
        <v>44308</v>
      </c>
      <c r="C20" s="7" t="s">
        <v>110</v>
      </c>
      <c r="D20" s="6" t="s">
        <v>22</v>
      </c>
      <c r="E20" s="7" t="s">
        <v>38</v>
      </c>
      <c r="F20" s="7" t="s">
        <v>24</v>
      </c>
      <c r="G20" s="7" t="s">
        <v>146</v>
      </c>
      <c r="H20" s="7">
        <v>56000000</v>
      </c>
      <c r="I20" s="7">
        <v>8000000</v>
      </c>
      <c r="J20" s="14"/>
      <c r="K20" s="14">
        <v>7</v>
      </c>
      <c r="L20" s="15">
        <v>44312</v>
      </c>
      <c r="M20" s="15">
        <v>44525</v>
      </c>
      <c r="N20" s="15">
        <v>44525</v>
      </c>
      <c r="O20" s="7" t="s">
        <v>51</v>
      </c>
      <c r="P20" s="7" t="s">
        <v>52</v>
      </c>
      <c r="Q20" s="26" t="s">
        <v>184</v>
      </c>
      <c r="R20" s="7" t="s">
        <v>45</v>
      </c>
      <c r="S20" s="7" t="s">
        <v>46</v>
      </c>
      <c r="T20" s="20" t="s">
        <v>215</v>
      </c>
      <c r="U20" s="15">
        <v>44308</v>
      </c>
      <c r="V20" s="21" t="s">
        <v>244</v>
      </c>
    </row>
    <row r="21" spans="1:22" x14ac:dyDescent="0.3">
      <c r="A21" s="7" t="s">
        <v>77</v>
      </c>
      <c r="B21" s="8">
        <v>44308</v>
      </c>
      <c r="C21" s="7" t="s">
        <v>111</v>
      </c>
      <c r="D21" s="6" t="s">
        <v>22</v>
      </c>
      <c r="E21" s="7" t="s">
        <v>38</v>
      </c>
      <c r="F21" s="7" t="s">
        <v>24</v>
      </c>
      <c r="G21" s="7" t="s">
        <v>147</v>
      </c>
      <c r="H21" s="7">
        <v>18908550</v>
      </c>
      <c r="I21" s="7">
        <v>3151425</v>
      </c>
      <c r="J21" s="14"/>
      <c r="K21" s="14">
        <v>6</v>
      </c>
      <c r="L21" s="15">
        <v>44310</v>
      </c>
      <c r="M21" s="15">
        <v>44492</v>
      </c>
      <c r="N21" s="15">
        <v>44492</v>
      </c>
      <c r="O21" s="7" t="s">
        <v>26</v>
      </c>
      <c r="P21" s="7" t="s">
        <v>27</v>
      </c>
      <c r="Q21" s="26" t="s">
        <v>185</v>
      </c>
      <c r="R21" s="7" t="s">
        <v>45</v>
      </c>
      <c r="S21" s="7" t="s">
        <v>46</v>
      </c>
      <c r="T21" s="20" t="s">
        <v>191</v>
      </c>
      <c r="U21" s="15">
        <v>44308</v>
      </c>
      <c r="V21" s="21" t="s">
        <v>245</v>
      </c>
    </row>
    <row r="22" spans="1:22" x14ac:dyDescent="0.3">
      <c r="A22" s="7" t="s">
        <v>78</v>
      </c>
      <c r="B22" s="8">
        <v>44309</v>
      </c>
      <c r="C22" s="7" t="s">
        <v>112</v>
      </c>
      <c r="D22" s="6" t="s">
        <v>23</v>
      </c>
      <c r="E22" s="7" t="s">
        <v>38</v>
      </c>
      <c r="F22" s="7" t="s">
        <v>24</v>
      </c>
      <c r="G22" s="7" t="s">
        <v>148</v>
      </c>
      <c r="H22" s="7">
        <v>75971853</v>
      </c>
      <c r="I22" s="7">
        <v>8441317</v>
      </c>
      <c r="J22" s="14"/>
      <c r="K22" s="14">
        <v>9</v>
      </c>
      <c r="L22" s="15">
        <v>44314</v>
      </c>
      <c r="M22" s="15">
        <v>44588</v>
      </c>
      <c r="N22" s="15">
        <v>44588</v>
      </c>
      <c r="O22" s="7" t="s">
        <v>49</v>
      </c>
      <c r="P22" s="7" t="s">
        <v>50</v>
      </c>
      <c r="Q22" s="26" t="s">
        <v>186</v>
      </c>
      <c r="R22" s="7" t="s">
        <v>45</v>
      </c>
      <c r="S22" s="7" t="s">
        <v>46</v>
      </c>
      <c r="T22" s="20" t="s">
        <v>199</v>
      </c>
      <c r="U22" s="15">
        <v>44309</v>
      </c>
      <c r="V22" s="21" t="s">
        <v>246</v>
      </c>
    </row>
    <row r="23" spans="1:22" x14ac:dyDescent="0.3">
      <c r="A23" s="7" t="s">
        <v>79</v>
      </c>
      <c r="B23" s="8">
        <v>44308</v>
      </c>
      <c r="C23" s="7" t="s">
        <v>113</v>
      </c>
      <c r="D23" s="6" t="s">
        <v>22</v>
      </c>
      <c r="E23" s="7" t="s">
        <v>38</v>
      </c>
      <c r="F23" s="7" t="s">
        <v>24</v>
      </c>
      <c r="G23" s="7" t="s">
        <v>149</v>
      </c>
      <c r="H23" s="7">
        <v>75971853</v>
      </c>
      <c r="I23" s="7">
        <v>8441317</v>
      </c>
      <c r="J23" s="14"/>
      <c r="K23" s="14">
        <v>9</v>
      </c>
      <c r="L23" s="15">
        <v>44314</v>
      </c>
      <c r="M23" s="15">
        <v>44588</v>
      </c>
      <c r="N23" s="15">
        <v>44588</v>
      </c>
      <c r="O23" s="7" t="s">
        <v>49</v>
      </c>
      <c r="P23" s="7" t="s">
        <v>50</v>
      </c>
      <c r="Q23" s="26" t="s">
        <v>187</v>
      </c>
      <c r="R23" s="7" t="s">
        <v>45</v>
      </c>
      <c r="S23" s="7" t="s">
        <v>46</v>
      </c>
      <c r="T23" s="20" t="s">
        <v>216</v>
      </c>
      <c r="U23" s="15">
        <v>44309</v>
      </c>
      <c r="V23" s="21" t="s">
        <v>247</v>
      </c>
    </row>
    <row r="24" spans="1:22" x14ac:dyDescent="0.3">
      <c r="A24" s="7" t="s">
        <v>80</v>
      </c>
      <c r="B24" s="8">
        <v>44309</v>
      </c>
      <c r="C24" s="7" t="s">
        <v>114</v>
      </c>
      <c r="D24" s="6" t="s">
        <v>22</v>
      </c>
      <c r="E24" s="7" t="s">
        <v>38</v>
      </c>
      <c r="F24" s="7" t="s">
        <v>24</v>
      </c>
      <c r="G24" s="7" t="s">
        <v>150</v>
      </c>
      <c r="H24" s="7">
        <v>18025554</v>
      </c>
      <c r="I24" s="7">
        <v>3004259</v>
      </c>
      <c r="J24" s="14"/>
      <c r="K24" s="14">
        <v>6</v>
      </c>
      <c r="L24" s="15">
        <v>44313</v>
      </c>
      <c r="M24" s="15">
        <v>44495</v>
      </c>
      <c r="N24" s="15">
        <v>44495</v>
      </c>
      <c r="O24" s="7" t="s">
        <v>26</v>
      </c>
      <c r="P24" s="7" t="s">
        <v>27</v>
      </c>
      <c r="Q24" s="26" t="s">
        <v>188</v>
      </c>
      <c r="R24" s="7" t="s">
        <v>45</v>
      </c>
      <c r="S24" s="7" t="s">
        <v>46</v>
      </c>
      <c r="T24" s="20" t="s">
        <v>217</v>
      </c>
      <c r="U24" s="15">
        <v>44309</v>
      </c>
      <c r="V24" s="21" t="s">
        <v>248</v>
      </c>
    </row>
    <row r="25" spans="1:22" x14ac:dyDescent="0.3">
      <c r="A25" s="7" t="s">
        <v>81</v>
      </c>
      <c r="B25" s="8">
        <v>44312</v>
      </c>
      <c r="C25" s="7" t="s">
        <v>115</v>
      </c>
      <c r="D25" s="6" t="s">
        <v>23</v>
      </c>
      <c r="E25" s="7" t="s">
        <v>38</v>
      </c>
      <c r="F25" s="7" t="s">
        <v>24</v>
      </c>
      <c r="G25" s="7" t="s">
        <v>151</v>
      </c>
      <c r="H25" s="7">
        <v>8400000</v>
      </c>
      <c r="I25" s="7">
        <v>2800000</v>
      </c>
      <c r="J25" s="14"/>
      <c r="K25" s="14">
        <v>3</v>
      </c>
      <c r="L25" s="15">
        <f>B25</f>
        <v>44312</v>
      </c>
      <c r="M25" s="15">
        <v>44402</v>
      </c>
      <c r="N25" s="15">
        <v>44402</v>
      </c>
      <c r="O25" s="7" t="s">
        <v>47</v>
      </c>
      <c r="P25" s="7" t="s">
        <v>48</v>
      </c>
      <c r="Q25" s="26" t="s">
        <v>189</v>
      </c>
      <c r="R25" s="7" t="s">
        <v>45</v>
      </c>
      <c r="S25" s="7" t="s">
        <v>46</v>
      </c>
      <c r="T25" s="20" t="s">
        <v>200</v>
      </c>
      <c r="U25" s="15">
        <v>44313</v>
      </c>
      <c r="V25" s="21" t="s">
        <v>249</v>
      </c>
    </row>
    <row r="26" spans="1:22" x14ac:dyDescent="0.3">
      <c r="A26" s="7" t="s">
        <v>82</v>
      </c>
      <c r="B26" s="8">
        <v>44312</v>
      </c>
      <c r="C26" s="7" t="s">
        <v>116</v>
      </c>
      <c r="D26" s="6" t="s">
        <v>22</v>
      </c>
      <c r="E26" s="7" t="s">
        <v>38</v>
      </c>
      <c r="F26" s="7" t="s">
        <v>24</v>
      </c>
      <c r="G26" s="7" t="s">
        <v>152</v>
      </c>
      <c r="H26" s="7">
        <v>23793726</v>
      </c>
      <c r="I26" s="7">
        <v>3965621</v>
      </c>
      <c r="J26" s="14"/>
      <c r="K26" s="14">
        <v>6</v>
      </c>
      <c r="L26" s="15">
        <v>44314</v>
      </c>
      <c r="M26" s="15">
        <v>44496</v>
      </c>
      <c r="N26" s="15">
        <v>44496</v>
      </c>
      <c r="O26" s="7" t="s">
        <v>26</v>
      </c>
      <c r="P26" s="7" t="s">
        <v>27</v>
      </c>
      <c r="Q26" s="7" t="s">
        <v>190</v>
      </c>
      <c r="R26" s="7" t="s">
        <v>45</v>
      </c>
      <c r="S26" s="7" t="s">
        <v>46</v>
      </c>
      <c r="T26" s="20" t="s">
        <v>184</v>
      </c>
      <c r="U26" s="15">
        <v>44313</v>
      </c>
      <c r="V26" s="21" t="s">
        <v>250</v>
      </c>
    </row>
    <row r="27" spans="1:22" x14ac:dyDescent="0.3">
      <c r="A27" s="7" t="s">
        <v>83</v>
      </c>
      <c r="B27" s="8">
        <v>44313</v>
      </c>
      <c r="C27" s="7" t="s">
        <v>117</v>
      </c>
      <c r="D27" s="6" t="s">
        <v>22</v>
      </c>
      <c r="E27" s="7" t="s">
        <v>38</v>
      </c>
      <c r="F27" s="7" t="s">
        <v>24</v>
      </c>
      <c r="G27" s="7" t="s">
        <v>153</v>
      </c>
      <c r="H27" s="7">
        <v>18025554</v>
      </c>
      <c r="I27" s="7">
        <v>3004259</v>
      </c>
      <c r="J27" s="14"/>
      <c r="K27" s="14">
        <v>6</v>
      </c>
      <c r="L27" s="15">
        <v>44315</v>
      </c>
      <c r="M27" s="15">
        <v>44497</v>
      </c>
      <c r="N27" s="15">
        <v>44497</v>
      </c>
      <c r="O27" s="7" t="s">
        <v>26</v>
      </c>
      <c r="P27" s="7" t="s">
        <v>27</v>
      </c>
      <c r="Q27" s="26" t="s">
        <v>191</v>
      </c>
      <c r="R27" s="7" t="s">
        <v>45</v>
      </c>
      <c r="S27" s="7" t="s">
        <v>46</v>
      </c>
      <c r="T27" s="20" t="s">
        <v>218</v>
      </c>
      <c r="U27" s="15">
        <v>44313</v>
      </c>
      <c r="V27" s="21" t="s">
        <v>251</v>
      </c>
    </row>
    <row r="28" spans="1:22" x14ac:dyDescent="0.3">
      <c r="A28" s="7" t="s">
        <v>84</v>
      </c>
      <c r="B28" s="8">
        <v>44313</v>
      </c>
      <c r="C28" s="7" t="s">
        <v>118</v>
      </c>
      <c r="D28" s="6" t="s">
        <v>23</v>
      </c>
      <c r="E28" s="7" t="s">
        <v>38</v>
      </c>
      <c r="F28" s="7" t="s">
        <v>24</v>
      </c>
      <c r="G28" s="7" t="s">
        <v>154</v>
      </c>
      <c r="H28" s="7">
        <v>23000000</v>
      </c>
      <c r="I28" s="7">
        <v>4600000</v>
      </c>
      <c r="J28" s="14"/>
      <c r="K28" s="14">
        <v>5</v>
      </c>
      <c r="L28" s="15">
        <f>B28</f>
        <v>44313</v>
      </c>
      <c r="M28" s="15">
        <v>44465</v>
      </c>
      <c r="N28" s="15">
        <v>44465</v>
      </c>
      <c r="O28" s="7" t="s">
        <v>49</v>
      </c>
      <c r="P28" s="7" t="s">
        <v>50</v>
      </c>
      <c r="Q28" s="26" t="s">
        <v>192</v>
      </c>
      <c r="R28" s="7" t="s">
        <v>45</v>
      </c>
      <c r="S28" s="7" t="s">
        <v>46</v>
      </c>
      <c r="T28" s="20" t="s">
        <v>219</v>
      </c>
      <c r="U28" s="15">
        <v>44314</v>
      </c>
      <c r="V28" s="21" t="s">
        <v>252</v>
      </c>
    </row>
    <row r="29" spans="1:22" x14ac:dyDescent="0.3">
      <c r="A29" s="7" t="s">
        <v>85</v>
      </c>
      <c r="B29" s="8">
        <v>44313</v>
      </c>
      <c r="C29" s="7" t="s">
        <v>119</v>
      </c>
      <c r="D29" s="6" t="s">
        <v>22</v>
      </c>
      <c r="E29" s="7" t="s">
        <v>38</v>
      </c>
      <c r="F29" s="7" t="s">
        <v>24</v>
      </c>
      <c r="G29" s="7" t="s">
        <v>155</v>
      </c>
      <c r="H29" s="7">
        <v>16100000</v>
      </c>
      <c r="I29" s="7">
        <v>4600000</v>
      </c>
      <c r="J29" s="14">
        <v>15</v>
      </c>
      <c r="K29" s="14">
        <v>3</v>
      </c>
      <c r="L29" s="15">
        <v>44316</v>
      </c>
      <c r="M29" s="15">
        <v>44422</v>
      </c>
      <c r="N29" s="15">
        <v>44422</v>
      </c>
      <c r="O29" s="7" t="s">
        <v>49</v>
      </c>
      <c r="P29" s="7" t="s">
        <v>50</v>
      </c>
      <c r="Q29" s="26" t="s">
        <v>193</v>
      </c>
      <c r="R29" s="7" t="s">
        <v>45</v>
      </c>
      <c r="S29" s="7" t="s">
        <v>46</v>
      </c>
      <c r="T29" s="20" t="s">
        <v>220</v>
      </c>
      <c r="U29" s="15">
        <v>44314</v>
      </c>
      <c r="V29" s="21" t="s">
        <v>253</v>
      </c>
    </row>
    <row r="30" spans="1:22" x14ac:dyDescent="0.3">
      <c r="A30" s="7" t="s">
        <v>86</v>
      </c>
      <c r="B30" s="8">
        <v>44316</v>
      </c>
      <c r="C30" s="7" t="s">
        <v>120</v>
      </c>
      <c r="D30" s="6" t="s">
        <v>22</v>
      </c>
      <c r="E30" s="7" t="s">
        <v>38</v>
      </c>
      <c r="F30" s="7" t="s">
        <v>24</v>
      </c>
      <c r="G30" s="7" t="s">
        <v>156</v>
      </c>
      <c r="H30" s="7">
        <v>12978396</v>
      </c>
      <c r="I30" s="7">
        <v>2163066</v>
      </c>
      <c r="J30" s="14"/>
      <c r="K30" s="14">
        <v>6</v>
      </c>
      <c r="L30" s="15">
        <v>44320</v>
      </c>
      <c r="M30" s="15">
        <v>44503</v>
      </c>
      <c r="N30" s="15">
        <v>44503</v>
      </c>
      <c r="O30" s="7" t="s">
        <v>26</v>
      </c>
      <c r="P30" s="7" t="s">
        <v>27</v>
      </c>
      <c r="Q30" s="26" t="s">
        <v>194</v>
      </c>
      <c r="R30" s="7" t="s">
        <v>45</v>
      </c>
      <c r="S30" s="7" t="s">
        <v>46</v>
      </c>
      <c r="T30" s="20" t="s">
        <v>221</v>
      </c>
      <c r="U30" s="15">
        <v>44316</v>
      </c>
      <c r="V30" s="21" t="s">
        <v>254</v>
      </c>
    </row>
    <row r="31" spans="1:22" x14ac:dyDescent="0.3">
      <c r="A31" s="7" t="s">
        <v>87</v>
      </c>
      <c r="B31" s="8">
        <v>44313</v>
      </c>
      <c r="C31" s="7" t="s">
        <v>121</v>
      </c>
      <c r="D31" s="6" t="s">
        <v>21</v>
      </c>
      <c r="E31" s="7" t="s">
        <v>127</v>
      </c>
      <c r="F31" s="7" t="s">
        <v>24</v>
      </c>
      <c r="G31" s="7" t="s">
        <v>157</v>
      </c>
      <c r="H31" s="7">
        <v>225629716</v>
      </c>
      <c r="I31" s="7">
        <v>112814858</v>
      </c>
      <c r="J31" s="14"/>
      <c r="K31" s="14">
        <v>2</v>
      </c>
      <c r="L31" s="15">
        <v>44313</v>
      </c>
      <c r="M31" s="15">
        <v>44373</v>
      </c>
      <c r="N31" s="15">
        <v>44373</v>
      </c>
      <c r="O31" s="7" t="s">
        <v>40</v>
      </c>
      <c r="P31" s="7" t="s">
        <v>41</v>
      </c>
      <c r="Q31" s="26" t="s">
        <v>195</v>
      </c>
      <c r="R31" s="7" t="s">
        <v>196</v>
      </c>
      <c r="S31" s="7" t="s">
        <v>197</v>
      </c>
      <c r="T31" s="20" t="s">
        <v>222</v>
      </c>
      <c r="U31" s="15">
        <v>44313</v>
      </c>
      <c r="V31" s="21" t="s">
        <v>162</v>
      </c>
    </row>
    <row r="32" spans="1:22" x14ac:dyDescent="0.3">
      <c r="A32" s="7" t="s">
        <v>88</v>
      </c>
      <c r="B32" s="8">
        <v>44316</v>
      </c>
      <c r="C32" s="7" t="s">
        <v>122</v>
      </c>
      <c r="D32" s="6" t="s">
        <v>22</v>
      </c>
      <c r="E32" s="7" t="s">
        <v>38</v>
      </c>
      <c r="F32" s="7" t="s">
        <v>24</v>
      </c>
      <c r="G32" s="7" t="s">
        <v>158</v>
      </c>
      <c r="H32" s="7">
        <v>12360000</v>
      </c>
      <c r="I32" s="7">
        <v>2060000</v>
      </c>
      <c r="J32" s="14"/>
      <c r="K32" s="14">
        <v>6</v>
      </c>
      <c r="L32" s="15">
        <v>44320</v>
      </c>
      <c r="M32" s="15">
        <v>44503</v>
      </c>
      <c r="N32" s="15">
        <v>44503</v>
      </c>
      <c r="O32" s="7" t="s">
        <v>26</v>
      </c>
      <c r="P32" s="7" t="s">
        <v>27</v>
      </c>
      <c r="Q32" s="26" t="s">
        <v>198</v>
      </c>
      <c r="R32" s="7" t="s">
        <v>45</v>
      </c>
      <c r="S32" s="7" t="s">
        <v>46</v>
      </c>
      <c r="T32" s="20" t="s">
        <v>223</v>
      </c>
      <c r="U32" s="15">
        <v>44316</v>
      </c>
      <c r="V32" s="21" t="s">
        <v>255</v>
      </c>
    </row>
    <row r="33" spans="1:22" x14ac:dyDescent="0.3">
      <c r="A33" s="7" t="s">
        <v>89</v>
      </c>
      <c r="B33" s="8">
        <v>44315</v>
      </c>
      <c r="C33" s="7" t="s">
        <v>123</v>
      </c>
      <c r="D33" s="6" t="s">
        <v>22</v>
      </c>
      <c r="E33" s="7" t="s">
        <v>38</v>
      </c>
      <c r="F33" s="7" t="s">
        <v>24</v>
      </c>
      <c r="G33" s="7" t="s">
        <v>159</v>
      </c>
      <c r="H33" s="7">
        <v>22953624</v>
      </c>
      <c r="I33" s="7">
        <v>3825604</v>
      </c>
      <c r="J33" s="14"/>
      <c r="K33" s="14">
        <v>6</v>
      </c>
      <c r="L33" s="15">
        <v>44320</v>
      </c>
      <c r="M33" s="15">
        <v>44503</v>
      </c>
      <c r="N33" s="15">
        <v>44503</v>
      </c>
      <c r="O33" s="7" t="s">
        <v>49</v>
      </c>
      <c r="P33" s="7" t="s">
        <v>50</v>
      </c>
      <c r="Q33" s="26" t="s">
        <v>199</v>
      </c>
      <c r="R33" s="7" t="s">
        <v>45</v>
      </c>
      <c r="S33" s="7" t="s">
        <v>46</v>
      </c>
      <c r="T33" s="20" t="s">
        <v>187</v>
      </c>
      <c r="U33" s="15">
        <v>44315</v>
      </c>
      <c r="V33" s="21" t="s">
        <v>256</v>
      </c>
    </row>
    <row r="34" spans="1:22" x14ac:dyDescent="0.3">
      <c r="A34" s="7" t="s">
        <v>90</v>
      </c>
      <c r="B34" s="8">
        <v>44315</v>
      </c>
      <c r="C34" s="7" t="s">
        <v>124</v>
      </c>
      <c r="D34" s="6" t="s">
        <v>22</v>
      </c>
      <c r="E34" s="7" t="s">
        <v>38</v>
      </c>
      <c r="F34" s="7" t="s">
        <v>24</v>
      </c>
      <c r="G34" s="7" t="s">
        <v>160</v>
      </c>
      <c r="H34" s="7">
        <v>24000000</v>
      </c>
      <c r="I34" s="7">
        <v>4000000</v>
      </c>
      <c r="J34" s="14"/>
      <c r="K34" s="14">
        <v>6</v>
      </c>
      <c r="L34" s="15">
        <v>44319</v>
      </c>
      <c r="M34" s="15">
        <v>44502</v>
      </c>
      <c r="N34" s="15">
        <v>44502</v>
      </c>
      <c r="O34" s="7" t="s">
        <v>49</v>
      </c>
      <c r="P34" s="7" t="s">
        <v>50</v>
      </c>
      <c r="Q34" s="26" t="s">
        <v>200</v>
      </c>
      <c r="R34" s="7" t="s">
        <v>45</v>
      </c>
      <c r="S34" s="7" t="s">
        <v>46</v>
      </c>
      <c r="T34" s="20" t="s">
        <v>224</v>
      </c>
      <c r="U34" s="15">
        <v>44315</v>
      </c>
      <c r="V34" s="21" t="s">
        <v>257</v>
      </c>
    </row>
    <row r="35" spans="1:22" x14ac:dyDescent="0.3">
      <c r="A35" s="7" t="s">
        <v>91</v>
      </c>
      <c r="B35" s="8">
        <v>44316</v>
      </c>
      <c r="C35" s="7" t="s">
        <v>125</v>
      </c>
      <c r="D35" s="6" t="s">
        <v>22</v>
      </c>
      <c r="E35" s="7" t="s">
        <v>38</v>
      </c>
      <c r="F35" s="7" t="s">
        <v>24</v>
      </c>
      <c r="G35" s="7" t="s">
        <v>161</v>
      </c>
      <c r="H35" s="7">
        <v>19964610</v>
      </c>
      <c r="I35" s="7">
        <v>3327435</v>
      </c>
      <c r="J35" s="14"/>
      <c r="K35" s="14">
        <v>6</v>
      </c>
      <c r="L35" s="15">
        <f>B35</f>
        <v>44316</v>
      </c>
      <c r="M35" s="15">
        <v>44498</v>
      </c>
      <c r="N35" s="15">
        <v>44498</v>
      </c>
      <c r="O35" s="7" t="s">
        <v>26</v>
      </c>
      <c r="P35" s="7" t="s">
        <v>27</v>
      </c>
      <c r="Q35" s="26" t="s">
        <v>201</v>
      </c>
      <c r="R35" s="7" t="s">
        <v>45</v>
      </c>
      <c r="S35" s="7" t="s">
        <v>46</v>
      </c>
      <c r="T35" s="20" t="s">
        <v>225</v>
      </c>
      <c r="U35" s="15">
        <v>44316</v>
      </c>
      <c r="V35" s="21" t="s">
        <v>258</v>
      </c>
    </row>
    <row r="36" spans="1:22" x14ac:dyDescent="0.3">
      <c r="L36" s="1"/>
      <c r="M36" s="1"/>
      <c r="N36" s="1"/>
      <c r="O36" s="1"/>
    </row>
    <row r="37" spans="1:22" x14ac:dyDescent="0.3">
      <c r="L37" s="1"/>
      <c r="M37" s="1"/>
      <c r="N37" s="1"/>
      <c r="O37" s="1"/>
    </row>
    <row r="38" spans="1:22" x14ac:dyDescent="0.3">
      <c r="L38" s="1"/>
      <c r="M38" s="1"/>
      <c r="N38" s="1"/>
      <c r="O38" s="1"/>
    </row>
    <row r="39" spans="1:22" x14ac:dyDescent="0.3">
      <c r="L39" s="1"/>
      <c r="M39" s="1"/>
      <c r="N39" s="1"/>
      <c r="O39" s="1"/>
    </row>
    <row r="40" spans="1:22" x14ac:dyDescent="0.3">
      <c r="L40" s="1"/>
      <c r="M40" s="1"/>
      <c r="N40" s="1"/>
      <c r="O40" s="1"/>
    </row>
    <row r="41" spans="1:22" x14ac:dyDescent="0.3">
      <c r="L41" s="1"/>
      <c r="M41" s="1"/>
      <c r="N41" s="1"/>
      <c r="O41" s="1"/>
    </row>
    <row r="42" spans="1:22" x14ac:dyDescent="0.3">
      <c r="L42" s="1"/>
      <c r="M42" s="1"/>
      <c r="N42" s="1"/>
      <c r="O42" s="1"/>
    </row>
    <row r="43" spans="1:22" x14ac:dyDescent="0.3">
      <c r="L43" s="1"/>
      <c r="M43" s="1"/>
      <c r="N43" s="1"/>
      <c r="O43" s="1"/>
    </row>
    <row r="44" spans="1:22" x14ac:dyDescent="0.3">
      <c r="L44" s="1"/>
      <c r="M44" s="1"/>
      <c r="N44" s="1"/>
      <c r="O44" s="1"/>
    </row>
    <row r="45" spans="1:22" x14ac:dyDescent="0.3">
      <c r="L45" s="1"/>
      <c r="M45" s="1"/>
      <c r="N45" s="1"/>
      <c r="O45" s="1"/>
    </row>
    <row r="46" spans="1:22" x14ac:dyDescent="0.3">
      <c r="L46" s="1"/>
      <c r="M46" s="1"/>
      <c r="N46" s="1"/>
      <c r="O46" s="1"/>
    </row>
    <row r="47" spans="1:22" x14ac:dyDescent="0.3">
      <c r="L47" s="1"/>
      <c r="M47" s="1"/>
      <c r="N47" s="1"/>
      <c r="O47" s="1"/>
    </row>
    <row r="48" spans="1:22" x14ac:dyDescent="0.3">
      <c r="L48" s="1"/>
      <c r="M48" s="1"/>
      <c r="N48" s="1"/>
      <c r="O48" s="1"/>
    </row>
    <row r="49" spans="12:15" x14ac:dyDescent="0.3">
      <c r="L49" s="1"/>
      <c r="M49" s="1"/>
      <c r="N49" s="1"/>
      <c r="O49" s="1"/>
    </row>
    <row r="50" spans="12:15" x14ac:dyDescent="0.3">
      <c r="L50" s="1"/>
      <c r="M50" s="1"/>
      <c r="N50" s="1"/>
      <c r="O50" s="1"/>
    </row>
    <row r="51" spans="12:15" x14ac:dyDescent="0.3">
      <c r="L51" s="1"/>
      <c r="M51" s="1"/>
      <c r="N51" s="1"/>
      <c r="O51" s="1"/>
    </row>
    <row r="52" spans="12:15" x14ac:dyDescent="0.3">
      <c r="L52" s="1"/>
      <c r="M52" s="1"/>
      <c r="N52" s="1"/>
      <c r="O52" s="1"/>
    </row>
    <row r="53" spans="12:15" x14ac:dyDescent="0.3">
      <c r="L53" s="1"/>
      <c r="M53" s="1"/>
      <c r="N53" s="1"/>
      <c r="O53" s="1"/>
    </row>
    <row r="54" spans="12:15" x14ac:dyDescent="0.3">
      <c r="L54" s="1"/>
      <c r="M54" s="1"/>
      <c r="N54" s="1"/>
      <c r="O54" s="1"/>
    </row>
    <row r="55" spans="12:15" x14ac:dyDescent="0.3">
      <c r="L55" s="1"/>
      <c r="M55" s="1"/>
      <c r="N55" s="1"/>
      <c r="O55" s="1"/>
    </row>
    <row r="56" spans="12:15" x14ac:dyDescent="0.3">
      <c r="L56" s="1"/>
      <c r="M56" s="1"/>
      <c r="N56" s="1"/>
      <c r="O56" s="1"/>
    </row>
    <row r="57" spans="12:15" x14ac:dyDescent="0.3">
      <c r="L57" s="1"/>
      <c r="M57" s="1"/>
      <c r="N57" s="1"/>
      <c r="O57" s="1"/>
    </row>
    <row r="58" spans="12:15" x14ac:dyDescent="0.3">
      <c r="L58" s="1"/>
      <c r="M58" s="1"/>
      <c r="N58" s="1"/>
      <c r="O58" s="1"/>
    </row>
    <row r="59" spans="12:15" x14ac:dyDescent="0.3">
      <c r="L59" s="1"/>
      <c r="M59" s="1"/>
      <c r="N59" s="1"/>
      <c r="O59" s="1"/>
    </row>
    <row r="60" spans="12:15" x14ac:dyDescent="0.3">
      <c r="L60" s="1"/>
      <c r="M60" s="1"/>
      <c r="N60" s="1"/>
      <c r="O60" s="1"/>
    </row>
    <row r="61" spans="12:15" x14ac:dyDescent="0.3">
      <c r="L61" s="1"/>
      <c r="M61" s="1"/>
      <c r="N61" s="1"/>
      <c r="O61" s="1"/>
    </row>
    <row r="62" spans="12:15" x14ac:dyDescent="0.3">
      <c r="L62" s="1"/>
      <c r="M62" s="1"/>
      <c r="N62" s="1"/>
      <c r="O62" s="1"/>
    </row>
    <row r="63" spans="12:15" x14ac:dyDescent="0.3">
      <c r="L63" s="1"/>
      <c r="M63" s="1"/>
      <c r="N63" s="1"/>
      <c r="O63" s="1"/>
    </row>
    <row r="64" spans="12:15" x14ac:dyDescent="0.3">
      <c r="L64" s="1"/>
      <c r="M64" s="1"/>
      <c r="N64" s="1"/>
      <c r="O64" s="1"/>
    </row>
    <row r="65" spans="12:15" x14ac:dyDescent="0.3">
      <c r="L65" s="1"/>
      <c r="M65" s="1"/>
      <c r="N65" s="1"/>
      <c r="O65" s="1"/>
    </row>
    <row r="66" spans="12:15" x14ac:dyDescent="0.3">
      <c r="L66" s="1"/>
      <c r="M66" s="1"/>
      <c r="N66" s="1"/>
      <c r="O66" s="1"/>
    </row>
    <row r="67" spans="12:15" x14ac:dyDescent="0.3">
      <c r="L67" s="1"/>
      <c r="M67" s="1"/>
      <c r="N67" s="1"/>
      <c r="O67" s="1"/>
    </row>
    <row r="68" spans="12:15" x14ac:dyDescent="0.3">
      <c r="L68" s="1"/>
      <c r="M68" s="1"/>
      <c r="N68" s="1"/>
      <c r="O68" s="1"/>
    </row>
    <row r="69" spans="12:15" x14ac:dyDescent="0.3">
      <c r="L69" s="1"/>
      <c r="M69" s="1"/>
      <c r="N69" s="1"/>
      <c r="O69" s="1"/>
    </row>
    <row r="70" spans="12:15" x14ac:dyDescent="0.3">
      <c r="L70" s="1"/>
      <c r="M70" s="1"/>
      <c r="N70" s="1"/>
      <c r="O70" s="1"/>
    </row>
    <row r="71" spans="12:15" x14ac:dyDescent="0.3">
      <c r="L71" s="1"/>
      <c r="M71" s="1"/>
      <c r="N71" s="1"/>
      <c r="O71" s="1"/>
    </row>
    <row r="72" spans="12:15" x14ac:dyDescent="0.3">
      <c r="L72" s="1"/>
      <c r="M72" s="1"/>
      <c r="N72" s="1"/>
      <c r="O72" s="1"/>
    </row>
    <row r="73" spans="12:15" x14ac:dyDescent="0.3">
      <c r="L73" s="1"/>
      <c r="M73" s="1"/>
      <c r="N73" s="1"/>
      <c r="O73" s="1"/>
    </row>
    <row r="74" spans="12:15" x14ac:dyDescent="0.3">
      <c r="L74" s="1"/>
      <c r="M74" s="1"/>
      <c r="N74" s="1"/>
      <c r="O74" s="1"/>
    </row>
    <row r="75" spans="12:15" x14ac:dyDescent="0.3">
      <c r="L75" s="1"/>
      <c r="M75" s="1"/>
      <c r="N75" s="1"/>
      <c r="O75" s="1"/>
    </row>
    <row r="76" spans="12:15" x14ac:dyDescent="0.3">
      <c r="L76" s="1"/>
      <c r="M76" s="1"/>
      <c r="N76" s="1"/>
      <c r="O76" s="1"/>
    </row>
    <row r="77" spans="12:15" x14ac:dyDescent="0.3">
      <c r="L77" s="1"/>
      <c r="M77" s="1"/>
      <c r="N77" s="1"/>
      <c r="O77" s="1"/>
    </row>
    <row r="78" spans="12:15" x14ac:dyDescent="0.3">
      <c r="L78" s="1"/>
      <c r="M78" s="1"/>
      <c r="N78" s="1"/>
      <c r="O78" s="1"/>
    </row>
  </sheetData>
  <autoFilter ref="A1:V3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Judith  Padilla Galindo</dc:creator>
  <cp:lastModifiedBy>SOTO SUAREZ</cp:lastModifiedBy>
  <dcterms:created xsi:type="dcterms:W3CDTF">2016-11-08T19:20:29Z</dcterms:created>
  <dcterms:modified xsi:type="dcterms:W3CDTF">2021-05-11T21:25:28Z</dcterms:modified>
</cp:coreProperties>
</file>