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9440" windowHeight="748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2" i="1" l="1"/>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alcChain>
</file>

<file path=xl/sharedStrings.xml><?xml version="1.0" encoding="utf-8"?>
<sst xmlns="http://schemas.openxmlformats.org/spreadsheetml/2006/main" count="6620" uniqueCount="2369">
  <si>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</si>
  <si>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</si>
  <si>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</si>
  <si>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</si>
  <si>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</si>
  <si>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</si>
  <si>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</si>
  <si>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</si>
  <si>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</si>
  <si>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</si>
  <si>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</si>
  <si>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</si>
  <si>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</si>
  <si>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</si>
  <si>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</si>
  <si>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</si>
  <si>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</si>
  <si>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</si>
  <si>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</si>
  <si>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</si>
  <si>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</si>
  <si>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</si>
  <si>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</si>
  <si>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</si>
  <si>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</si>
  <si>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</si>
  <si>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</si>
  <si>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</si>
  <si>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</si>
  <si>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</si>
  <si>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</si>
  <si>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</si>
  <si>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</si>
  <si>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</si>
  <si>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</si>
  <si>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</si>
  <si>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</si>
  <si>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</si>
  <si>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</si>
  <si>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</si>
  <si>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</si>
  <si>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</si>
  <si>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</si>
  <si>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</si>
  <si>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</si>
  <si>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</si>
  <si>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</si>
  <si>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</si>
  <si>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</si>
  <si>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</si>
  <si>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</si>
  <si>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</si>
  <si>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</si>
  <si>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</si>
  <si>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</si>
  <si>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</si>
  <si>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</si>
  <si>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</si>
  <si>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</si>
  <si>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</si>
  <si>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</si>
  <si>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</si>
  <si>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</si>
  <si>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</si>
  <si>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</si>
  <si>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</si>
  <si>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</si>
  <si>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</si>
  <si>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</si>
  <si>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</si>
  <si>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</si>
  <si>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</si>
  <si>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</si>
  <si>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</si>
  <si>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</si>
  <si>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</si>
  <si>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</si>
  <si>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</si>
  <si>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</si>
  <si>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</si>
  <si>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</si>
  <si>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</si>
  <si>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</si>
  <si>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</si>
  <si>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</si>
  <si>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</si>
  <si>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</si>
  <si>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</si>
  <si>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</si>
  <si>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</si>
  <si>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</si>
  <si>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</si>
  <si>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</si>
  <si>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</si>
  <si>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</si>
  <si>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</si>
  <si>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</si>
  <si>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</si>
  <si>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</si>
  <si>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</si>
  <si>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</si>
  <si>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</si>
  <si>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</si>
  <si>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</si>
  <si>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</si>
  <si>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</si>
  <si>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</si>
  <si>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</si>
  <si>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</si>
  <si>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</si>
  <si>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</si>
  <si>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</si>
  <si>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</si>
  <si>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</si>
  <si>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</si>
  <si>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</si>
  <si>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</si>
  <si>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</si>
  <si>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</si>
  <si>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</si>
  <si>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</si>
  <si>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</si>
  <si>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</si>
  <si>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</si>
  <si>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</si>
  <si>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</si>
  <si>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</si>
  <si>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</si>
  <si>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</si>
  <si>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</si>
  <si>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</si>
  <si>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</si>
  <si>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</si>
  <si>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</si>
  <si>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</si>
  <si>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</si>
  <si>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</si>
  <si>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</si>
  <si>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</si>
  <si>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</si>
  <si>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</si>
  <si>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</si>
  <si>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</si>
  <si>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</si>
  <si>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</si>
  <si>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</si>
  <si>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</si>
  <si>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</si>
  <si>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</si>
  <si>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</si>
  <si>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</si>
  <si>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</si>
  <si>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</si>
  <si>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</si>
  <si>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</si>
  <si>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</si>
  <si>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</si>
  <si>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</si>
  <si>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</si>
  <si>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</si>
  <si>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</si>
  <si>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</si>
  <si>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</si>
  <si>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</si>
  <si>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</si>
  <si>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</si>
  <si>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</si>
  <si>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</si>
  <si>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</si>
  <si>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</si>
  <si>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</si>
  <si>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</si>
  <si>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</si>
  <si>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</si>
  <si>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</si>
  <si>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</si>
  <si>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</si>
  <si>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</si>
  <si>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</si>
  <si>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</si>
  <si>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</si>
  <si>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</si>
  <si>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</si>
  <si>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</si>
  <si>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</si>
  <si>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</si>
  <si>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</si>
  <si>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</si>
  <si>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</si>
  <si>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</si>
  <si>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</si>
  <si>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</si>
  <si>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</si>
  <si>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</si>
  <si>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</si>
  <si>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</si>
  <si>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</si>
  <si>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</si>
  <si>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</si>
  <si>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</si>
  <si>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</si>
  <si>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</si>
  <si>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</si>
  <si>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</si>
  <si>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</si>
  <si>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</si>
  <si>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</si>
  <si>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</si>
  <si>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</si>
  <si>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</si>
  <si>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</si>
  <si>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</si>
  <si>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</si>
  <si>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</si>
  <si>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</si>
  <si>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</si>
  <si>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</si>
  <si>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</si>
  <si>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</si>
  <si>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</si>
  <si>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</si>
  <si>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</si>
  <si>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</si>
  <si>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</si>
  <si>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</si>
  <si>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</si>
  <si>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</si>
  <si>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</si>
  <si>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</si>
  <si>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</si>
  <si>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</si>
  <si>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</si>
  <si>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</si>
  <si>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</si>
  <si>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</si>
  <si>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</si>
  <si>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</si>
  <si>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</si>
  <si>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</si>
  <si>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</si>
  <si>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</si>
  <si>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</si>
  <si>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</si>
  <si>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</si>
  <si>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</si>
  <si>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</si>
  <si>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</si>
  <si>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</si>
  <si>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</si>
  <si>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</si>
  <si>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</si>
  <si>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</si>
  <si>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</si>
  <si>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</si>
  <si>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</si>
  <si>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</si>
  <si>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</si>
  <si>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</si>
  <si>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</si>
  <si>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</si>
  <si>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</si>
  <si>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</si>
  <si>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</si>
  <si>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</si>
  <si>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</si>
  <si>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</si>
  <si>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</si>
  <si>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</si>
  <si>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</si>
  <si>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</si>
  <si>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</si>
  <si>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</si>
  <si>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</si>
  <si>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</si>
  <si>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</si>
  <si>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</si>
  <si>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</si>
  <si>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</si>
  <si>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</si>
  <si>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</si>
  <si>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</si>
  <si>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</si>
  <si>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</si>
  <si>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</si>
  <si>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</si>
  <si>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</si>
  <si>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</si>
  <si>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</si>
  <si>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</si>
  <si>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</si>
  <si>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</si>
  <si>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</si>
  <si>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</si>
  <si>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</si>
  <si>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</si>
  <si>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</si>
  <si>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</si>
  <si>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</si>
  <si>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</si>
  <si>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</si>
  <si>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</si>
  <si>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</si>
  <si>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</si>
  <si>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</si>
  <si>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</si>
  <si>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</si>
  <si>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</si>
  <si>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</si>
  <si>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</si>
  <si>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</si>
  <si>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</si>
  <si>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</si>
  <si>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</si>
  <si>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</si>
  <si>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</si>
  <si>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</si>
  <si>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</si>
  <si>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</si>
  <si>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</si>
  <si>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</si>
  <si>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</si>
  <si>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</si>
  <si>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</si>
  <si>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</si>
  <si>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</si>
  <si>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</si>
  <si>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</si>
  <si>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</si>
  <si>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</si>
  <si>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</si>
  <si>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</si>
  <si>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</si>
  <si>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</si>
  <si>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</si>
  <si>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</si>
  <si>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</si>
  <si>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</si>
  <si>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</si>
  <si>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</si>
  <si>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</si>
  <si>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</si>
  <si>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</si>
  <si>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</si>
  <si>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</si>
  <si>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</si>
  <si>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</si>
  <si>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</si>
  <si>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</si>
  <si>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</si>
  <si>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</si>
  <si>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</si>
  <si>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</si>
  <si>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</si>
  <si>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</si>
  <si>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</si>
  <si>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</si>
  <si>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</si>
  <si>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</si>
  <si>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</si>
  <si>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</si>
  <si>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</si>
  <si>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</si>
  <si>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</si>
  <si>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</si>
  <si>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</si>
  <si>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</si>
  <si>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</si>
  <si>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</si>
  <si>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</si>
  <si>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</si>
  <si>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</si>
  <si>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</si>
  <si>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</si>
  <si>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</si>
  <si>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</si>
  <si>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</si>
  <si>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</si>
  <si>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</si>
  <si>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</si>
  <si>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</si>
  <si>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</si>
  <si>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</si>
  <si>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</si>
  <si>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</si>
  <si>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</si>
  <si>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</si>
  <si>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</si>
  <si>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</si>
  <si>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</si>
  <si>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</si>
  <si>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</si>
  <si>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</si>
  <si>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</si>
  <si>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</si>
  <si>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</si>
  <si>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</si>
  <si>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</si>
  <si>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</si>
  <si>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</si>
  <si>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</si>
  <si>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</si>
  <si>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</si>
  <si>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</si>
  <si>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</si>
  <si>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</si>
  <si>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</si>
  <si>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</si>
  <si>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</si>
  <si>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</si>
  <si>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</si>
  <si>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</si>
  <si>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</si>
  <si>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</si>
  <si>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</si>
  <si>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</si>
  <si>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</si>
  <si>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</si>
  <si>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</si>
  <si>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</si>
  <si>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</si>
  <si>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</si>
  <si>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</si>
  <si>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</si>
  <si>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</si>
  <si>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</si>
  <si>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</si>
  <si>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</si>
  <si>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</si>
  <si>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</si>
  <si>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</si>
  <si>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</si>
  <si>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</si>
  <si>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</si>
  <si>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</si>
  <si>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</si>
  <si>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</si>
  <si>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</si>
  <si>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</si>
  <si>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</si>
  <si>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</si>
  <si>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</si>
  <si>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</si>
  <si>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</si>
  <si>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</si>
  <si>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</si>
  <si>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</si>
  <si>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</si>
  <si>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</si>
  <si>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</si>
  <si>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</si>
  <si>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</si>
  <si>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</si>
  <si>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</si>
  <si>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</si>
  <si>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</si>
  <si>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</si>
  <si>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</si>
  <si>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</si>
  <si>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</si>
  <si>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</si>
  <si>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</si>
  <si>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</si>
  <si>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</si>
  <si>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</si>
  <si>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</si>
  <si>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</si>
  <si>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</si>
  <si>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</si>
  <si>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</si>
  <si>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</si>
  <si>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</si>
  <si>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</si>
  <si>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</si>
  <si>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</si>
  <si>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</si>
  <si>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</si>
  <si>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</si>
  <si>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</si>
  <si>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</si>
  <si>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</si>
  <si>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</si>
  <si>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</si>
  <si>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</si>
  <si>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</si>
  <si>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</si>
  <si>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</si>
  <si>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</si>
  <si>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</si>
  <si>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</si>
  <si>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</si>
  <si>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</si>
  <si>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</si>
  <si>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</si>
  <si>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</si>
  <si>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</si>
  <si>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</si>
  <si>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</si>
  <si>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</si>
  <si>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</si>
  <si>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</si>
  <si>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</si>
  <si>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</si>
  <si>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</si>
  <si>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</si>
  <si>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</si>
  <si>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</si>
  <si>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</si>
  <si>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</si>
  <si>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</si>
  <si>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</si>
  <si>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</si>
  <si>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</si>
  <si>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</si>
  <si>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</si>
  <si>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</si>
  <si>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</si>
  <si>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</si>
  <si>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</si>
  <si>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</si>
  <si>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</si>
  <si>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</si>
  <si>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</si>
  <si>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</si>
  <si>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</si>
  <si>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</si>
  <si>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</si>
  <si>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</si>
  <si>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</si>
  <si>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</si>
  <si>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</si>
  <si>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</si>
  <si>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</si>
  <si>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</si>
  <si>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</si>
  <si>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</si>
  <si>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</si>
  <si>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</si>
  <si>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</si>
  <si>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</si>
  <si>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</si>
  <si>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</si>
  <si>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</si>
  <si>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</si>
  <si>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</si>
  <si>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</si>
  <si>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</si>
  <si>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</si>
  <si>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</si>
  <si>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</si>
  <si>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</si>
  <si>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</si>
  <si>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</si>
  <si>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</si>
  <si>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</si>
  <si>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</si>
  <si>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</si>
  <si>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</si>
  <si>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</si>
  <si>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</si>
  <si>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</si>
  <si>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</si>
  <si>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</si>
  <si>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</si>
  <si>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</si>
  <si>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</si>
  <si>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</si>
  <si>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</si>
  <si>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</si>
  <si>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</si>
  <si>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</si>
  <si>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</si>
  <si>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</si>
  <si>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</si>
  <si>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</si>
  <si>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</si>
  <si>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</si>
  <si>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</si>
  <si>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</si>
  <si>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</si>
  <si>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</si>
  <si>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</si>
  <si>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</si>
  <si>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</si>
  <si>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</si>
  <si>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</si>
  <si>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</si>
  <si>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</si>
  <si>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</si>
  <si>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</si>
  <si>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</si>
  <si>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</si>
  <si>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</si>
  <si>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</si>
  <si>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</si>
  <si>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</si>
  <si>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</si>
  <si>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</si>
  <si>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</si>
  <si>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</si>
  <si>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</si>
  <si>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</si>
  <si>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</si>
  <si>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</si>
  <si>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</si>
  <si>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</si>
  <si>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</si>
  <si>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</si>
  <si>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</si>
  <si>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</si>
  <si>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</si>
  <si>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</si>
  <si>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</si>
  <si>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</si>
  <si>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</si>
  <si>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</si>
  <si>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</si>
  <si>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</si>
  <si>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</si>
  <si>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</si>
  <si>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</si>
  <si>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</si>
  <si>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</si>
  <si>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</si>
  <si>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</si>
  <si>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</si>
  <si>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</si>
  <si>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</si>
  <si>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</si>
  <si>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</si>
  <si>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</si>
  <si>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</si>
  <si>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</si>
  <si>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</si>
  <si>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</si>
  <si>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</si>
  <si>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</si>
  <si>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</si>
  <si>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</si>
  <si>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</si>
  <si>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</si>
  <si>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</si>
  <si>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</si>
  <si>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</si>
  <si>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</si>
  <si>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</si>
  <si>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</si>
  <si>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</si>
  <si>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</si>
  <si>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</si>
  <si>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</si>
  <si>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</si>
  <si>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</si>
  <si>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</si>
  <si>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</si>
  <si>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</si>
  <si>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</si>
  <si>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</si>
  <si>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</si>
  <si>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</si>
  <si>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</si>
  <si>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</si>
  <si>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</si>
  <si>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</si>
  <si>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</si>
  <si>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</si>
  <si>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</si>
  <si>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</si>
  <si>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</si>
  <si>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</si>
  <si>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</si>
  <si>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</si>
  <si>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</si>
  <si>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</si>
  <si>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</si>
  <si>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</si>
  <si>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</si>
  <si>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</si>
  <si>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</si>
  <si>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</si>
  <si>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</si>
  <si>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</si>
  <si>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</si>
  <si>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</si>
  <si>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</si>
  <si>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</si>
  <si>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</si>
  <si>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</si>
  <si>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</si>
  <si>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</si>
  <si>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</si>
  <si>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</si>
  <si>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</si>
  <si>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</si>
  <si>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</si>
  <si>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</si>
  <si>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</si>
  <si>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</si>
  <si>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</si>
  <si>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</si>
  <si>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</si>
  <si>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</si>
  <si>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</si>
  <si>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</si>
  <si>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</si>
  <si>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</si>
  <si>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</si>
  <si>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</si>
  <si>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</si>
  <si>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</si>
  <si>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</si>
  <si>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</si>
  <si>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</si>
  <si>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</si>
  <si>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</si>
  <si>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</si>
  <si>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</si>
  <si>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</si>
  <si>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</si>
  <si>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</si>
  <si>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</si>
  <si>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</si>
  <si>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</si>
  <si>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</si>
  <si>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</si>
  <si>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</si>
  <si>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</si>
  <si>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</si>
  <si>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</si>
  <si>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</si>
  <si>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</si>
  <si>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</si>
  <si>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</si>
  <si>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</si>
  <si>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</si>
  <si>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</si>
  <si>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</si>
  <si>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</si>
  <si>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</si>
  <si>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</si>
  <si>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</si>
  <si>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</si>
  <si>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</si>
  <si>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</si>
  <si>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</si>
  <si>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</si>
  <si>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</si>
  <si>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</si>
  <si>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</si>
  <si>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</si>
  <si>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</si>
  <si>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</si>
  <si>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</si>
  <si>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</si>
  <si>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</si>
  <si>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</si>
  <si>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</si>
  <si>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</si>
  <si>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</si>
  <si>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</si>
  <si>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</si>
  <si>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</si>
  <si>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</si>
  <si>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</si>
  <si>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</si>
  <si>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</si>
  <si>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</si>
  <si>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</si>
  <si>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</si>
  <si>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</si>
  <si>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</si>
  <si>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</si>
  <si>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</si>
  <si>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</si>
  <si>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</si>
  <si>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</si>
  <si>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</si>
  <si>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</si>
  <si>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</si>
  <si>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</si>
  <si>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</si>
  <si>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</si>
  <si>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</si>
  <si>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</si>
  <si>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</si>
  <si>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</si>
  <si>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</si>
  <si>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</si>
  <si>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</si>
  <si>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</si>
  <si>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</si>
  <si>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</si>
  <si>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</si>
  <si>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</si>
  <si>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</si>
  <si>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</si>
  <si>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</si>
  <si>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</si>
  <si>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</si>
  <si>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</si>
  <si>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</si>
  <si>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</si>
  <si>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</si>
  <si>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</si>
  <si>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</si>
  <si>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</si>
  <si>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</si>
  <si>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</si>
  <si>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</si>
  <si>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</si>
  <si>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</si>
  <si>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</si>
  <si>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</si>
  <si>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</si>
  <si>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</si>
  <si>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</si>
  <si>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</si>
  <si>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</si>
  <si>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</si>
  <si>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</si>
  <si>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</si>
  <si>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</si>
  <si>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</si>
  <si>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</si>
  <si>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</si>
  <si>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</si>
  <si>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</si>
  <si>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</si>
  <si>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</si>
  <si>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</si>
  <si>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</si>
  <si>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</si>
  <si>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</si>
  <si>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</si>
  <si>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</si>
  <si>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</si>
  <si>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</si>
  <si>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</si>
  <si>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</si>
  <si>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</si>
  <si>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</si>
  <si>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</si>
  <si>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</si>
  <si>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</si>
  <si>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</si>
  <si>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</si>
  <si>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</si>
  <si>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</si>
  <si>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</si>
  <si>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</si>
  <si>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</si>
  <si>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</si>
  <si>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</si>
  <si>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</si>
  <si>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</si>
  <si>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</si>
  <si>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</si>
  <si>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</si>
  <si>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</si>
  <si>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</si>
  <si>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</si>
  <si>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</si>
  <si>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</si>
  <si>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</si>
  <si>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</si>
  <si>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</si>
  <si>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</si>
  <si>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</si>
  <si>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</si>
  <si>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</si>
  <si>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</si>
  <si>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</si>
  <si>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</si>
  <si>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</si>
  <si>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</si>
  <si>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</si>
  <si>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</si>
  <si>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</si>
  <si>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</si>
  <si>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</si>
  <si>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</si>
  <si>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</si>
  <si>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</si>
  <si>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</si>
  <si>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</si>
  <si>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</si>
  <si>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</si>
  <si>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</si>
  <si>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</si>
  <si>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</si>
  <si>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</si>
  <si>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</si>
  <si>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</si>
  <si>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</si>
  <si>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</si>
  <si>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</si>
  <si>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</si>
  <si>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</si>
  <si>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</si>
  <si>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</si>
  <si>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</si>
  <si>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</si>
  <si>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</si>
  <si>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</si>
  <si>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</si>
  <si>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</si>
  <si>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</si>
  <si>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</si>
  <si>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</si>
  <si>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</si>
  <si>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</si>
  <si>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</si>
  <si>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</si>
  <si>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</si>
  <si>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</si>
  <si>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</si>
  <si>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</si>
  <si>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</si>
  <si>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</si>
  <si>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</si>
  <si>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</si>
  <si>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</si>
  <si>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</si>
  <si>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</si>
  <si>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</si>
  <si>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</si>
  <si>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</si>
  <si>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</si>
  <si>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</si>
  <si>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</si>
  <si>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</si>
  <si>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</si>
  <si>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</si>
  <si>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</si>
  <si>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</si>
  <si>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</si>
  <si>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</si>
  <si>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</si>
  <si>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</si>
  <si>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</si>
  <si>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</si>
  <si>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</si>
  <si>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</si>
  <si>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</si>
  <si>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</si>
  <si>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</si>
  <si>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</si>
  <si>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</si>
  <si>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</si>
  <si>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</si>
  <si>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</si>
  <si>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</si>
  <si>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</si>
  <si>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</si>
  <si>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</si>
  <si>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</si>
  <si>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</si>
  <si>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</si>
  <si>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</si>
  <si>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</si>
  <si>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</si>
  <si>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</si>
  <si>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</si>
  <si>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</si>
  <si>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</si>
  <si>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</si>
  <si>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</si>
  <si>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</si>
  <si>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</si>
  <si>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</si>
  <si>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</si>
  <si>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</si>
  <si>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</si>
  <si>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</si>
  <si>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</si>
  <si>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</si>
  <si>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</si>
  <si>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</si>
  <si>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</si>
  <si>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</si>
  <si>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</si>
  <si>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</si>
  <si>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</si>
  <si>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</si>
  <si>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</si>
  <si>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</si>
  <si>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</si>
  <si>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</si>
  <si>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</si>
  <si>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</si>
  <si>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</si>
  <si>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</si>
  <si>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</si>
  <si>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</si>
  <si>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</si>
  <si>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</si>
  <si>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</si>
  <si>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</si>
  <si>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</si>
  <si>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</si>
  <si>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</si>
  <si>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</si>
  <si>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</si>
  <si>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</si>
  <si>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</si>
  <si>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</si>
  <si>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</si>
  <si>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</si>
  <si>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</si>
  <si>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</si>
  <si>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</si>
  <si>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</si>
  <si>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</si>
  <si>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</si>
  <si>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</si>
  <si>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</si>
  <si>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</si>
  <si>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</si>
  <si>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</si>
  <si>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</si>
  <si>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</si>
  <si>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</si>
  <si>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</si>
  <si>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</si>
  <si>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</si>
  <si>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</si>
  <si>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</si>
  <si>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</si>
  <si>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</si>
  <si>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</si>
  <si>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</si>
  <si>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</si>
  <si>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</si>
  <si>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</si>
  <si>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</si>
  <si>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</si>
  <si>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</si>
  <si>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</si>
  <si>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</si>
  <si>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</si>
  <si>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</si>
  <si>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</si>
  <si>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</si>
  <si>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</si>
  <si>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</si>
  <si>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</si>
  <si>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</si>
  <si>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</si>
  <si>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</si>
  <si>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</si>
  <si>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</si>
  <si>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</si>
  <si>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</si>
  <si>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</si>
  <si>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</si>
  <si>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</si>
  <si>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</si>
  <si>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</si>
  <si>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</si>
  <si>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</si>
  <si>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</si>
  <si>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</si>
  <si>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</si>
  <si>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</si>
  <si>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</si>
  <si>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</si>
  <si>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</si>
  <si>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</si>
  <si>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</si>
  <si>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</si>
  <si>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</si>
  <si>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</si>
  <si>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</si>
  <si>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</si>
  <si>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</si>
  <si>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</si>
  <si>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</si>
  <si>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</si>
  <si>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</si>
  <si>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</si>
  <si>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</si>
  <si>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</si>
  <si>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</si>
  <si>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</si>
  <si>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</si>
  <si>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</si>
  <si>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</si>
  <si>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</si>
  <si>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</si>
  <si>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</si>
  <si>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</si>
  <si>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</si>
  <si>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</si>
  <si>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</si>
  <si>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</si>
  <si>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</si>
  <si>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</si>
  <si>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</si>
  <si>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</si>
  <si>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</si>
  <si>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</si>
  <si>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</si>
  <si>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</si>
  <si>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</si>
  <si>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</si>
  <si>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</si>
  <si>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</si>
  <si>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</si>
  <si>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</si>
  <si>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</si>
  <si>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</si>
  <si>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</si>
  <si>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</si>
  <si>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</si>
  <si>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</si>
  <si>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</si>
  <si>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</si>
  <si>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</si>
  <si>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</si>
  <si>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</si>
  <si>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</si>
  <si>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</si>
  <si>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</si>
  <si>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</si>
  <si>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</si>
  <si>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</si>
  <si>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</si>
  <si>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</si>
  <si>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</si>
  <si>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</si>
  <si>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</si>
  <si>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</si>
  <si>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</si>
  <si>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</si>
  <si>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</si>
  <si>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</si>
  <si>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</si>
  <si>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</si>
  <si>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</si>
  <si>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</si>
  <si>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</si>
  <si>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</si>
  <si>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</si>
  <si>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</si>
  <si>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</si>
  <si>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</si>
  <si>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</si>
  <si>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</si>
  <si>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</si>
  <si>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</si>
  <si>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</si>
  <si>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</si>
  <si>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</si>
  <si>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</si>
  <si>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</si>
  <si>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</si>
  <si>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</si>
  <si>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</si>
  <si>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</si>
  <si>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</si>
  <si>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</si>
  <si>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</si>
  <si>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</si>
  <si>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</si>
  <si>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</si>
  <si>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</si>
  <si>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</si>
  <si>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</si>
  <si>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</si>
  <si>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</si>
  <si>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</si>
  <si>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</si>
  <si>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</si>
  <si>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</si>
  <si>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</si>
  <si>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</si>
  <si>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</si>
  <si>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</si>
  <si>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</si>
  <si>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</si>
  <si>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</si>
  <si>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</si>
  <si>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</si>
  <si>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</si>
  <si>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</si>
  <si>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</si>
  <si>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</si>
  <si>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</si>
  <si>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</si>
  <si>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</si>
  <si>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</si>
  <si>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</si>
  <si>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</si>
  <si>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</si>
  <si>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</si>
  <si>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</si>
  <si>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</si>
  <si>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</si>
  <si>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</si>
  <si>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</si>
  <si>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</si>
  <si>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</si>
  <si>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</si>
  <si>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</si>
  <si>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</si>
  <si>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</si>
  <si>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</si>
  <si>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</si>
  <si>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</si>
  <si>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</si>
  <si>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</si>
  <si>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</si>
  <si>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</si>
  <si>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</si>
  <si>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</si>
  <si>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</si>
  <si>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</si>
  <si>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</si>
  <si>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</si>
  <si>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</si>
  <si>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</si>
  <si>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</si>
  <si>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</si>
  <si>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</si>
  <si>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</si>
  <si>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</si>
  <si>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</si>
  <si>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</si>
  <si>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</si>
  <si>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</si>
  <si>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</si>
  <si>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</si>
  <si>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</si>
  <si>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</si>
  <si>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</si>
  <si>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</si>
  <si>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</si>
  <si>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</si>
  <si>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</si>
  <si>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</si>
  <si>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</si>
  <si>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</si>
  <si>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</si>
  <si>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</si>
  <si>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</si>
  <si>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</si>
  <si>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</si>
  <si>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</si>
  <si>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</si>
  <si>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</si>
  <si>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</si>
  <si>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</si>
  <si>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</si>
  <si>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</si>
  <si>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</si>
  <si>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</si>
  <si>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</si>
  <si>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</si>
  <si>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</si>
  <si>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</si>
  <si>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</si>
  <si>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</si>
  <si>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</si>
  <si>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</si>
  <si>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</si>
  <si>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</si>
  <si>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</si>
  <si>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</si>
  <si>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</si>
  <si>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</si>
  <si>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</si>
  <si>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</si>
  <si>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</si>
  <si>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</si>
  <si>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</si>
  <si>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</si>
  <si>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</si>
  <si>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</si>
  <si>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</si>
  <si>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</si>
  <si>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</si>
  <si>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</si>
  <si>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</si>
  <si>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</si>
  <si>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</si>
  <si>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</si>
  <si>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</si>
  <si>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</si>
  <si>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</si>
  <si>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</si>
  <si>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</si>
  <si>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</si>
  <si>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</si>
  <si>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</si>
  <si>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</si>
  <si>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</si>
  <si>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</si>
  <si>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</si>
  <si>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</si>
  <si>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</si>
  <si>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</si>
  <si>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</si>
  <si>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</si>
  <si>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</si>
  <si>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</si>
  <si>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</si>
  <si>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</si>
  <si>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</si>
  <si>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</si>
  <si>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</si>
  <si>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</si>
  <si>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</si>
  <si>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</si>
  <si>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</si>
  <si>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</si>
  <si>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</si>
  <si>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</si>
  <si>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</si>
  <si>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</si>
  <si>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</si>
  <si>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</si>
  <si>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</si>
  <si>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</si>
  <si>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</si>
  <si>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</si>
  <si>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</si>
  <si>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</si>
  <si>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</si>
  <si>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</si>
  <si>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</si>
  <si>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</si>
  <si>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</si>
  <si>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</si>
  <si>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</si>
  <si>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</si>
  <si>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</si>
  <si>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</si>
  <si>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</si>
  <si>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</si>
  <si>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</si>
  <si>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</si>
  <si>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</si>
  <si>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</si>
  <si>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</si>
  <si>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</si>
  <si>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</si>
  <si>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</si>
  <si>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</si>
  <si>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</si>
  <si>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</si>
  <si>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</si>
  <si>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</si>
  <si>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</si>
  <si>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</si>
  <si>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</si>
  <si>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</si>
  <si>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</si>
  <si>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</si>
  <si>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</si>
  <si>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</si>
  <si>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</si>
  <si>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</si>
  <si>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</si>
  <si>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</si>
  <si>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</si>
  <si>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</si>
  <si>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</si>
  <si>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</si>
  <si>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</si>
  <si>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</si>
  <si>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</si>
  <si>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</si>
  <si>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</si>
  <si>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</si>
  <si>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</si>
  <si>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</si>
  <si>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</si>
  <si>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</si>
  <si>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</si>
  <si>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</si>
  <si>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</si>
  <si>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</si>
  <si>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</si>
  <si>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</si>
  <si>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</si>
  <si>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</si>
  <si>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</si>
  <si>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</si>
  <si>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</si>
  <si>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</si>
  <si>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</si>
  <si>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</si>
  <si>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</si>
  <si>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</si>
  <si>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</si>
  <si>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</si>
  <si>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</si>
  <si>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</si>
  <si>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</si>
  <si>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</si>
  <si>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</si>
  <si>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</si>
  <si>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</si>
  <si>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</si>
  <si>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</si>
  <si>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</si>
  <si>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</si>
  <si>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</si>
  <si>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</si>
  <si>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</si>
  <si>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</si>
  <si>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</si>
  <si>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</si>
  <si>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</si>
  <si>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</si>
  <si>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</si>
  <si>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</si>
  <si>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</si>
  <si>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</si>
  <si>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</si>
  <si>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</si>
  <si>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</si>
  <si>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</si>
  <si>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</si>
  <si>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</si>
  <si>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</si>
  <si>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</si>
  <si>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</si>
  <si>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</si>
  <si>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</si>
  <si>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</si>
  <si>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</si>
  <si>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</si>
  <si>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</si>
  <si>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</si>
  <si>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</si>
  <si>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</si>
  <si>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</si>
  <si>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</si>
  <si>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</si>
  <si>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</si>
  <si>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</si>
  <si>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</si>
  <si>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</si>
  <si>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</si>
  <si>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</si>
  <si>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</si>
  <si>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</si>
  <si>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</si>
  <si>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</si>
  <si>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</si>
  <si>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</si>
  <si>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</si>
  <si>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</si>
  <si>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</si>
  <si>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</si>
  <si>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</si>
  <si>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</si>
  <si>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</si>
  <si>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</si>
  <si>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</si>
  <si>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</si>
  <si>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</si>
  <si>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</si>
  <si>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</si>
  <si>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</si>
  <si>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</si>
  <si>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</si>
  <si>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</si>
  <si>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</si>
  <si>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</si>
  <si>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</si>
  <si>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</si>
  <si>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</si>
  <si>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</si>
  <si>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</si>
  <si>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</si>
  <si>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</si>
  <si>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</si>
  <si>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</si>
  <si>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</si>
  <si>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</si>
  <si>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</si>
  <si>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</si>
  <si>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</si>
  <si>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</si>
  <si>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</si>
  <si>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</si>
  <si>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</si>
  <si>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</si>
  <si>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</si>
  <si>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</si>
  <si>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</si>
  <si>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</si>
  <si>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</si>
  <si>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</si>
  <si>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</si>
  <si>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</si>
  <si>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</si>
  <si>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</si>
  <si>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</si>
  <si>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</si>
  <si>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</si>
  <si>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</si>
  <si>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</si>
  <si>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</si>
  <si>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</si>
  <si>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</si>
  <si>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</si>
  <si>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</si>
  <si>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</si>
  <si>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</si>
  <si>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</si>
  <si>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</si>
  <si>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</si>
  <si>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</si>
  <si>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</si>
  <si>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</si>
  <si>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</si>
  <si>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</si>
  <si>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</si>
  <si>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</si>
  <si>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</si>
  <si>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</si>
  <si>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</si>
  <si>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</si>
  <si>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</si>
  <si>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</si>
  <si>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</si>
  <si>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</si>
  <si>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</si>
  <si>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</si>
  <si>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</si>
  <si>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</si>
  <si>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</si>
  <si>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</si>
  <si>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</si>
  <si>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</si>
  <si>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</si>
  <si>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</si>
  <si>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</si>
  <si>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</si>
  <si>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</si>
  <si>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</si>
  <si>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</si>
  <si>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</si>
  <si>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</si>
  <si>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</si>
  <si>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</si>
  <si>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</si>
  <si>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</si>
  <si>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</si>
  <si>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</si>
  <si>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</si>
  <si>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</si>
  <si>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</si>
  <si>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</si>
  <si>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</si>
  <si>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</si>
  <si>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</si>
  <si>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</si>
  <si>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</si>
  <si>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</si>
  <si>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</si>
  <si>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</si>
  <si>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</si>
  <si>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</si>
  <si>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</si>
  <si>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</si>
  <si>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</si>
  <si>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</si>
  <si>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</si>
  <si>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</si>
  <si>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</si>
  <si>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</si>
  <si>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</si>
  <si>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</si>
  <si>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</si>
  <si>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</si>
  <si>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</si>
  <si>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</si>
  <si>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</si>
  <si>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</si>
  <si>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</si>
  <si>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</si>
  <si>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</si>
  <si>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</si>
  <si>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</si>
  <si>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</si>
  <si>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</si>
  <si>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</si>
  <si>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</si>
  <si>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</si>
  <si>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</si>
  <si>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</si>
  <si>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</si>
  <si>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</si>
  <si>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</si>
  <si>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</si>
  <si>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</si>
  <si>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</si>
  <si>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</si>
  <si>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</si>
  <si>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</si>
  <si>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</si>
  <si>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</si>
  <si>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</si>
  <si>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</si>
  <si>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</si>
  <si>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</si>
  <si>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</si>
  <si>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</si>
  <si>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</si>
  <si>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</si>
  <si>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</si>
  <si>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</si>
  <si>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</si>
  <si>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</si>
  <si>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</si>
  <si>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</si>
  <si>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</si>
  <si>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</si>
  <si>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</si>
  <si>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</si>
  <si>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</si>
  <si>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</si>
  <si>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</si>
  <si>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</si>
  <si>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</si>
  <si>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</si>
  <si>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</si>
  <si>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</si>
  <si>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</si>
  <si>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</si>
  <si>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</si>
  <si>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</si>
  <si>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</si>
  <si>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</si>
  <si>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</si>
  <si>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</si>
  <si>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</si>
  <si>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</si>
  <si>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</si>
  <si>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</si>
  <si>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</si>
  <si>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</si>
  <si>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</si>
  <si>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</si>
  <si>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</si>
  <si>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</si>
  <si>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</si>
  <si>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</si>
  <si>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</si>
  <si>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</si>
  <si>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</si>
  <si>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</si>
  <si>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</si>
  <si>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</si>
  <si>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</si>
  <si>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</si>
  <si>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</si>
  <si>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</si>
  <si>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</si>
  <si>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</si>
  <si>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</si>
  <si>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</si>
  <si>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</si>
  <si>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</si>
  <si>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</si>
  <si>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</si>
  <si>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</si>
  <si>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</si>
  <si>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</si>
  <si>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</si>
  <si>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</si>
  <si>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</si>
  <si>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</si>
  <si>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</si>
  <si>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</si>
  <si>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</si>
  <si>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</si>
  <si>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</si>
  <si>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</si>
  <si>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</si>
  <si>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</si>
  <si>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</si>
  <si>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</si>
  <si>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</si>
  <si>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</si>
  <si>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</si>
  <si>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</si>
  <si>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</si>
  <si>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</si>
  <si>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</si>
  <si>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</si>
  <si>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</si>
  <si>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</si>
  <si>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</si>
  <si>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</si>
  <si>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</si>
  <si>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</si>
  <si>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</si>
  <si>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</si>
  <si>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</si>
  <si>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</si>
  <si>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</si>
  <si>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</si>
  <si>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</si>
  <si>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</si>
  <si>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</si>
  <si>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</si>
  <si>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</si>
  <si>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</si>
  <si>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</si>
  <si>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</si>
  <si>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</si>
  <si>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</si>
  <si>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</si>
  <si>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</si>
  <si>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</si>
  <si>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</si>
  <si>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</si>
  <si>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</si>
  <si>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</si>
  <si>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</si>
  <si>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</si>
  <si>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</si>
  <si>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</si>
  <si>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</si>
  <si>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</si>
  <si>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</si>
  <si>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</si>
  <si>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</si>
  <si>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</si>
  <si>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</si>
  <si>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</si>
  <si>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</si>
  <si>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</si>
  <si>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</si>
  <si>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</si>
  <si>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</si>
  <si>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</si>
  <si>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</si>
  <si>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</si>
  <si>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</si>
  <si>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</si>
  <si>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</si>
  <si>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</si>
  <si>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</si>
  <si>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</si>
  <si>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</si>
  <si>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</si>
  <si>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</si>
  <si>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</si>
  <si>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</si>
  <si>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</si>
  <si>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</si>
  <si>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</si>
  <si>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</si>
  <si>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</si>
  <si>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</si>
  <si>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</si>
  <si>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</si>
  <si>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</si>
  <si>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</si>
  <si>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</si>
  <si>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</si>
  <si>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</si>
  <si>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</si>
  <si>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</si>
  <si>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</si>
  <si>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</si>
  <si>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</si>
  <si>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</si>
  <si>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</si>
  <si>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</si>
  <si>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</si>
  <si>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</si>
  <si>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</si>
  <si>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</si>
  <si>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</si>
  <si>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</si>
  <si>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</si>
  <si>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</si>
  <si>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</si>
  <si>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</si>
  <si>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</si>
  <si>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</si>
  <si>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</si>
  <si>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</si>
  <si>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</si>
  <si>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</si>
  <si>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</si>
  <si>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</si>
  <si>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</si>
  <si>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</si>
  <si>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</si>
  <si>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</si>
  <si>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</si>
  <si>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</si>
  <si>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</si>
  <si>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</si>
  <si>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</si>
  <si>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</si>
  <si>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</si>
  <si>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</si>
  <si>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</si>
  <si>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</si>
  <si>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</si>
  <si>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</si>
  <si>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</si>
  <si>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</si>
  <si>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</si>
  <si>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</si>
  <si>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</si>
  <si>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</si>
  <si>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</si>
  <si>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</si>
  <si>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</si>
  <si>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</si>
  <si>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</si>
  <si>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</si>
  <si>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</si>
  <si>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</si>
  <si>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</si>
  <si>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</si>
  <si>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</si>
  <si>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</si>
  <si>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</si>
  <si>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</si>
  <si>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</si>
  <si>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</si>
  <si>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</si>
  <si>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</si>
  <si>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</si>
  <si>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</si>
  <si>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</si>
  <si>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</si>
  <si>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</si>
  <si>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</si>
  <si>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</si>
  <si>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</si>
  <si>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</si>
  <si>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</si>
  <si>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</si>
  <si>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</si>
  <si>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</si>
  <si>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</si>
  <si>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</si>
  <si>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</si>
  <si>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</si>
  <si>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</si>
  <si>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</si>
  <si>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</si>
  <si>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</si>
  <si>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</si>
  <si>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</si>
  <si>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</si>
  <si>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</si>
  <si>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</si>
  <si>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</si>
  <si>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</si>
  <si>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</si>
  <si>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</si>
  <si>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</si>
  <si>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</si>
  <si>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</si>
  <si>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</si>
  <si>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</si>
  <si>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</si>
  <si>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</si>
  <si>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</si>
  <si>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</si>
  <si>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</si>
  <si>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</si>
  <si>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</si>
  <si>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</si>
  <si>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</si>
  <si>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</si>
  <si>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</si>
  <si>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</si>
  <si>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</si>
  <si>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</si>
  <si>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</si>
  <si>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</si>
  <si>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</si>
  <si>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</si>
  <si>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</si>
  <si>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</si>
  <si>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</si>
  <si>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</si>
  <si>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</si>
  <si>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</si>
  <si>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</si>
  <si>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</si>
  <si>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</si>
  <si>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</si>
  <si>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</si>
  <si>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</si>
  <si>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</si>
  <si>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</si>
  <si>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</si>
  <si>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</si>
  <si>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</si>
  <si>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</si>
  <si>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</si>
  <si>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</si>
  <si>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</si>
  <si>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</si>
  <si>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</si>
  <si>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</si>
  <si>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</si>
  <si>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</si>
  <si>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</si>
  <si>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</si>
  <si>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</si>
  <si>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</si>
  <si>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</si>
  <si>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</si>
  <si>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</si>
  <si>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</si>
  <si>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</si>
  <si>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</si>
  <si>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</si>
  <si>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</si>
  <si>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</si>
  <si>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</si>
  <si>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</si>
  <si>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</si>
  <si>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</si>
  <si>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</si>
  <si>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</si>
  <si>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</si>
  <si>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</si>
  <si>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</si>
  <si>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</si>
  <si>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</si>
  <si>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</si>
  <si>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</si>
  <si>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</si>
  <si>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</si>
  <si>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</si>
  <si>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</si>
  <si>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</si>
  <si>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</si>
  <si>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</si>
  <si>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</si>
  <si>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</si>
  <si>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</si>
  <si>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</si>
  <si>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</si>
  <si>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</si>
  <si>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</si>
  <si>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</si>
  <si>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</si>
  <si>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</si>
  <si>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</si>
  <si>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</si>
  <si>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</si>
  <si>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</si>
  <si>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</si>
  <si>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</si>
  <si>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</si>
  <si>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</si>
  <si>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</si>
  <si>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</si>
  <si>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</si>
  <si>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</si>
  <si>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</si>
  <si>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</si>
  <si>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</si>
  <si>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</si>
  <si>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</si>
  <si>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</si>
  <si>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</si>
  <si>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</si>
  <si>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</si>
  <si>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</si>
  <si>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</si>
  <si>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</si>
  <si>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</si>
  <si>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</si>
  <si>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</si>
  <si>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</si>
  <si>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</si>
  <si>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</si>
  <si>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</si>
  <si>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</si>
  <si>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</si>
  <si>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</si>
  <si>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</si>
  <si>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</si>
  <si>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</si>
  <si>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</si>
  <si>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</si>
  <si>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</si>
  <si>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</si>
  <si>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</si>
  <si>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</si>
  <si>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</si>
  <si>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</si>
  <si>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</si>
  <si>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</si>
  <si>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</si>
  <si>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</si>
  <si>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</si>
  <si>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</si>
  <si>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</si>
  <si>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</si>
  <si>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</si>
  <si>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</si>
  <si>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</si>
  <si>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</si>
  <si>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</si>
  <si>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</si>
  <si>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</si>
  <si>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</si>
  <si>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</si>
  <si>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</si>
  <si>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</si>
  <si>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</si>
  <si>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</si>
  <si>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</si>
  <si>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</si>
  <si>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</si>
  <si>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</si>
  <si>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</si>
  <si>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</si>
  <si>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16-4-5187306</t>
  </si>
  <si>
    <t>0495-2016</t>
  </si>
  <si>
    <t>EDWIN DANIEL VANEGAS DIAZ</t>
  </si>
  <si>
    <t>EL CONTRATISTA SE OBLIGA CON CANAL CAPITAL A PRESTAR SUS SERVICIOS COMO APOYO PARA LA SUBDIRECCIÓN ADMINISTRATIVA Y EL ÁREA DE SERVICIOS ADMINISTRATIVOS</t>
  </si>
  <si>
    <t>16-4-5187497</t>
  </si>
  <si>
    <t>0496-2016</t>
  </si>
  <si>
    <t>JOHN ALEXANDER CARRILLO HUERTAS</t>
  </si>
  <si>
    <t>EL CONTRATISTA SE OBLIGA CON CANAL CAPITAL A PRESTAR SUS SERVICIOS DE MANERA AUTÓNOMA E INDEPENDIENTE COMO ASISTENTE DE LUCES PARA LAS PRODUCCIONES DE CANAL CAPITAL.</t>
  </si>
  <si>
    <t>16-4-5187725</t>
  </si>
  <si>
    <t>0497-2016</t>
  </si>
  <si>
    <t>AUDITAXES COLOMBIA SAS</t>
  </si>
  <si>
    <t>EL CONTRATISTA SE OBLIGA CON CANAL CAPITAL A PRESTAR LOS SERVICIOS PROFESIONALES DE REVISORÍA FISCAL, DE CONFORMIDAD CON LAS DISPOSICIONES LEGALES VIGENTES Y LOS ESTATUTOS DEL CANAL, CON LIBERTAD, AUTONOMÍA TÉCNICA Y ADMINISTRATIVA.</t>
  </si>
  <si>
    <t>16-4-5187886</t>
  </si>
  <si>
    <t>0498-2016</t>
  </si>
  <si>
    <t>DANIEL NICOLAS PUENTES ORTEGA</t>
  </si>
  <si>
    <t>16-4-5203694</t>
  </si>
  <si>
    <t>0499-2016</t>
  </si>
  <si>
    <t>JUAN CARLOS BERNAL CUBILLOS</t>
  </si>
  <si>
    <t>16-4-5203725</t>
  </si>
  <si>
    <t>0500-2016</t>
  </si>
  <si>
    <t>CRHISTIAN HERNANDO JIMENEZ JIMENEZ</t>
  </si>
  <si>
    <t>16-4-5203757</t>
  </si>
  <si>
    <t>0501-2016</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</si>
  <si>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</si>
  <si>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3-1-2-02-13-00-0000-00</t>
  </si>
  <si>
    <t>955</t>
  </si>
  <si>
    <t>16-4-5203827</t>
  </si>
  <si>
    <t>0502-2016</t>
  </si>
  <si>
    <t>PLATINO VIP S.A.S</t>
  </si>
  <si>
    <t>POR INVITACIÓN 004</t>
  </si>
  <si>
    <t xml:space="preserve">EL CONTRATISTA SE OBLIGA CON CANAL CAPITAL A PRESTAR EL SERVICIO DE TRANSPORTE TERRESTRE AUTOMOTOR ESPECIAL DE EQUIPOS Y PERSONAL EN EL PERÍMETRO DE BOGOTÁ Y LOS MUNICIPIOS ALEDAÑOS. </t>
  </si>
  <si>
    <t>16-4-5061993</t>
  </si>
  <si>
    <t>0503-2016</t>
  </si>
  <si>
    <t>CLINISUR IPS 1 LTDA</t>
  </si>
  <si>
    <t>EL CONTRATISTA SE OBLIGA A REALIZAR EXÁMENES MÉDICOS DE ALTURAS PARA LOS CONTRATISTAS DE PRESTACIÓN DE SERVICIOS QUE DESARROLLAN SUS ACTIVIDADES EN ALTURAS.</t>
  </si>
  <si>
    <t>16-4-5209899</t>
  </si>
  <si>
    <t>0504-2016</t>
  </si>
  <si>
    <t>CLAUDIA PATRICIA GONZALEZ VALENZUELA</t>
  </si>
  <si>
    <t>EL CONTRATISTA SE OBLIGA CON CANAL CAPITAL PRESTAR SUS SERVICIOS DE MANERA AUTÓNOMA E INDEPENDIENTE COMO COORDINADORA PROYECTO KIDS CHOICE AWARDS COLOMBIA 2016, CUANDO LA ENTIDAD LO REQUIERA.</t>
  </si>
  <si>
    <t>16-4-5210176</t>
  </si>
  <si>
    <t>0505-2016</t>
  </si>
  <si>
    <t>JUAN PABLO OLAYA PAEZ</t>
  </si>
  <si>
    <t xml:space="preserve">EL CONTRATISTA SE COMPROMETE A PRESTAR SUS SERVICIOS DE MANERA AUTÓNOMA E INDEPENDIENTE COMO LOCUTOR CUANDO LA ENTIDAD LO REQUIERA. </t>
  </si>
  <si>
    <t>905/834</t>
  </si>
  <si>
    <t>963/962</t>
  </si>
  <si>
    <t>16-4-5210364</t>
  </si>
  <si>
    <t>0506-2016</t>
  </si>
  <si>
    <t>UNIVERSIDAD NACIONAL DE COLOMBIA</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</si>
  <si>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</si>
  <si>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</si>
  <si>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16-4-5211444</t>
  </si>
  <si>
    <t>0507-2016</t>
  </si>
  <si>
    <t>EL CONTRATISTA SE OBLIGA CON CANAL CAPITAL A PRESTAR SUS SERVICIOS PROFESIONALES, DE MANERA AUTÓNOMA E INDEPENDIENTE, COMO APOYO A LA GESTIÓN ADMINISTRATIVA Y FINANCIERA DE LA DIRECCIÓN OPERATIVA DE CANAL CAPITAL</t>
  </si>
  <si>
    <t>16-4-5223850</t>
  </si>
  <si>
    <t>0508-2016</t>
  </si>
  <si>
    <t>EL CONTRATISTA SE OBLIGA CON CANAL CAPITAL A PRESTAR SUS SERVICIOS DE APOYO A PRESUPUESTO Y CONTABILIDAD DE LA SUBDIRECCIÓN FINANCIERA DE LA ENTIDAD.</t>
  </si>
  <si>
    <t>16-4-5224189</t>
  </si>
  <si>
    <t>0509-2016</t>
  </si>
  <si>
    <t>ROSA JULIANA HERRERA PINTO</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</si>
  <si>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</si>
  <si>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16-4-5224640</t>
  </si>
  <si>
    <t>0510-2016</t>
  </si>
  <si>
    <t>JOSE FERNANDO PORRAS GUTIERREZ</t>
  </si>
  <si>
    <t>16-4-5225140</t>
  </si>
  <si>
    <t>0511-2016</t>
  </si>
  <si>
    <t>MANUEL ANTONIO SALAZAR RESTREPO</t>
  </si>
  <si>
    <t>EL CONTRATISTA SE OBLIGA CON CANAL CAPITAL PRESTAR SUS SERVICIOS DE MANERA AUTÓNOMA E INDEPENDIENTE COMO PRESENTADOR CUANDO LA ENTIDAD LO REQUIERA.</t>
  </si>
  <si>
    <t>16-4-5225485</t>
  </si>
  <si>
    <t>0512-2016</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</si>
  <si>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</si>
  <si>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16-4-5228943</t>
  </si>
  <si>
    <t>0513-2016</t>
  </si>
  <si>
    <t>GRUPO LOS LAGOS S.A.S.</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</si>
  <si>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</si>
  <si>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16-4-5235176</t>
  </si>
  <si>
    <t>0514-2016</t>
  </si>
  <si>
    <t>ALEJANDRA ROMERO BALLESTEROS</t>
  </si>
  <si>
    <t>16-4-5239704</t>
  </si>
  <si>
    <t>0515-2016</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</si>
  <si>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</si>
  <si>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16-4-5239878</t>
  </si>
  <si>
    <t>0516-2016</t>
  </si>
  <si>
    <t>EDNA JUDITH PADILLA GALINDO</t>
  </si>
  <si>
    <t>EL CONTRATISTA SE OBLIGA CON CANAL CAPITAL PRESTAR LOS SERVICIOS DE APOYO EN LAS ACTIVIDADES TENDIENTES AL PROCESAMIENTO, MANEJO Y ORGANIZACIÓN DE LA DOCUMENTACIÓN CORRESPONDIENTE AL ARCHIVO DE LA COORDINACIÓN JURÍDICA.</t>
  </si>
  <si>
    <t>16-4-5240084</t>
  </si>
  <si>
    <t>0517-2016</t>
  </si>
  <si>
    <t>MARIA PAULA CORDOBA REBOLLEDO</t>
  </si>
  <si>
    <t>EL CONTRATISTA SE OBLIGA CON CANAL CAPITAL PRESTAR SUS SERVICIOS DE MANERA AUTÓNOMA E INDEPENDIENTE COMO PERIODISTA, CUANDO LA ENTIDAD LO REQUIERA.</t>
  </si>
  <si>
    <t>16-4-5244639</t>
  </si>
  <si>
    <t>0518-2016</t>
  </si>
  <si>
    <t>ASTRIKE S.A.S</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</si>
  <si>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</si>
  <si>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16-4-5245101</t>
  </si>
  <si>
    <t>0519-2016</t>
  </si>
  <si>
    <t>YUMA VIDEO CINE E.U</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</si>
  <si>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</si>
  <si>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</si>
  <si>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3-4-1-15-03-25-0010-155</t>
  </si>
  <si>
    <t>155- TELEVISIÓN PÚBLICA PARA LA CULTURA CIUDADANA, LA EDUCACIÓN YLA INFORMACIÓN.</t>
  </si>
  <si>
    <t>16-4-5047564</t>
  </si>
  <si>
    <t>0520-2016</t>
  </si>
  <si>
    <t>360 GRADOS CONSULTORES S.A.S</t>
  </si>
  <si>
    <t>EL CONTRATISTA SE OBLIGA PARA PRESTAR LOS SERVICIOS DE CAPACITACIÓN DE LOS SERVIDORES PÚBLICOS DE CANAL CAPITAL, SEGÚN LAS ESPECIFICACIONES TÉCNICAS QUE SE DESCRIBAN EN EL CONTRATO Y LAS INDICACIONES DEL SUPERVISOR DESIGNADO POR LA ENTIDAD.</t>
  </si>
  <si>
    <t>3-1-2-02-09-00-0000-00</t>
  </si>
  <si>
    <t>CAPACITACION</t>
  </si>
  <si>
    <t>16-4-5253192</t>
  </si>
  <si>
    <t>0521-2016</t>
  </si>
  <si>
    <t>LA RED ILM S.A.S.</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</si>
  <si>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</si>
  <si>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0522-2016</t>
  </si>
  <si>
    <t>LA UNION TEMPORAL PROGRAMAR PROMEDIOS</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</si>
  <si>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</si>
  <si>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0523-2016</t>
  </si>
  <si>
    <t>WILSON CORREDOR CLAVIJO</t>
  </si>
  <si>
    <t>EL CONTRATISTA SE OBLIGA CON CANAL CAPITAL A PRESTAR LOS SERVICIOS DE APOYO EN LAS ACTIVIDADES TÉCNICAS TENDIENTES AL PROCESAMIENTO, MANEJO Y ORGANIZACIÓN DE LA  DOCUMENTACIÓN DE CANAL CAPITAL</t>
  </si>
  <si>
    <t>16-4-5265408</t>
  </si>
  <si>
    <t>0524-2016</t>
  </si>
  <si>
    <t>EL CONTRATISTA SE OBLIGA CON CANAL CAPITAL A PRESTAR SUS SERVICIOS COMO APOYO A LA COORDINACIÓN JURÍDICA TODO DE ACUERDO A LA NATURALEZA DEL SERVICIO Y LA PROPUESTA PRESENTADA.</t>
  </si>
  <si>
    <t>16-4-5265576</t>
  </si>
  <si>
    <t>0525-2016</t>
  </si>
  <si>
    <t>EL CONTRATISTA SE OBLIGA CON CANAL CAPITAL A PRESTAR SERVICIOS PERSONALES DE APOYO ADMINISTRATIVO PARA CANAL CAPITAL.</t>
  </si>
  <si>
    <t>16-4-5265719</t>
  </si>
  <si>
    <t>0526-2016</t>
  </si>
  <si>
    <t>CATHERIN VIVIAN GONZALEZ GOMEZ</t>
  </si>
  <si>
    <t>SE OBLIGA CON CANAL CAPITAL A PRESTAR LOS SERVICIOS DE APOYO EN LAS ACTIVIDADES ADMINISTRATIVAS Y TÉCNICAS TENDIENTES A LA PLANEACIÓN, PROCESAMIENTO, MANEJO Y ORGANIZACIÓN DE LA DOCUMENTACIÓN DE CANAL CAPITAL</t>
  </si>
  <si>
    <t>16-4-5271651</t>
  </si>
  <si>
    <t>0527-2016</t>
  </si>
  <si>
    <t>DISTRIBUIDORES DE SERVICIOS INDUSTRIALES S.A.S</t>
  </si>
  <si>
    <t>EL CONTRATISTA SE OBLIGA A PRESTAR LOS SERVICIOS DE AROMATIZACIÓN Y DESODORIZACIÓN EN CANAL CAPITAL, DE CONFORMIDAD CON LAS NECESIDADES DE ENTIDAD</t>
  </si>
  <si>
    <t>16-4-5271827</t>
  </si>
  <si>
    <t>0528-2016</t>
  </si>
  <si>
    <t>VIGIAS DE COLOMBIA S.R.L LIMITADA</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</si>
  <si>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</si>
  <si>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</si>
  <si>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16-4-5209047</t>
  </si>
  <si>
    <t>0529-2016</t>
  </si>
  <si>
    <t>CAR CENTRO HC 5 EN C</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</si>
  <si>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</si>
  <si>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16-4-5272062</t>
  </si>
  <si>
    <t>0530-2016</t>
  </si>
  <si>
    <t>DELICIAS AMANDA SAS</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</si>
  <si>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</si>
  <si>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16-4-5277313</t>
  </si>
  <si>
    <t>0531-2016</t>
  </si>
  <si>
    <t>STUDIO TV VIDEO LTDA</t>
  </si>
  <si>
    <t>EL CONTRATISTA SE OBLIGA CON CANAL CAPITAL A PRESTAR EL SERVICIO ALQUILER DE ENLACE DE MICROONDAS PORTÁTIL PARA LA TRANSMISIÓN DE LA PRODUCCIÓN DE ROCK AL PARQUE 2016.</t>
  </si>
  <si>
    <t>16-4-5282156</t>
  </si>
  <si>
    <t>0532-2016</t>
  </si>
  <si>
    <t>JAIRO DE JESUS PULGARIN</t>
  </si>
  <si>
    <t>EL CONTRATISTA SE OBLIGA CON CANAL CAPITAL A PRESTAR SUS SERVICIOS DE MANERA AUTÓNOMA E INDEPENDIENTE COMO DIRECTOR DE PROGRAMA PARA CANAL CAPITAL.</t>
  </si>
  <si>
    <t>16-4-5277520</t>
  </si>
  <si>
    <t>0533-2016</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</si>
  <si>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</si>
  <si>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16-4-5277653</t>
  </si>
  <si>
    <t>0534-2016</t>
  </si>
  <si>
    <t>EL CONTRATISTA, SE OBLIGA CON CANAL CAPITAL A PRESTAR EL SERVICIO DE SOPORTE TÉCNICO Y MANTENIMIENTO DE LOS EQUIPOS LIVE U LII 70, LU 500, XTENDER Y SERVIDORES LU 2000, QUE CONFORMAN EL SISTEMA DE TRANSMISIÓN Y RECEPCIÓN LIVE U PROPIEDAD DE CANAL CAPITAL.</t>
  </si>
  <si>
    <t>16-4-5282304</t>
  </si>
  <si>
    <t>0535-2016</t>
  </si>
  <si>
    <t>COMPENSAR</t>
  </si>
  <si>
    <t>EL CONTRATISTA SE OBLIGA A DESARROLLAR LAS ACTIVIDADES DEL PLAN DE BIENESTAR E INCENTIVOS DE CANAL CAPITAL, PARA LA VIGENCIA 2016, SEGÚN LAS ESPECIFICACIONES TÉCNICAS QUE SE DESCRIBAN EN EL CONTRATO Y LAS INDICACIONES DEL SUPERVISOR DESIGNADO POR LA ENTIDAD.</t>
  </si>
  <si>
    <t>3-1-2-02-10-00-0000-00</t>
  </si>
  <si>
    <t>BIENESTAR E INCENTIVOS</t>
  </si>
  <si>
    <t>16-4-5290956</t>
  </si>
  <si>
    <t>0536-2016</t>
  </si>
  <si>
    <t>LA ASOCIACION ROSARISTA</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</si>
  <si>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</si>
  <si>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16-4-5282512</t>
  </si>
  <si>
    <t>0537-2016</t>
  </si>
  <si>
    <t>LOGOGRAMA DISENO GRÁFICO S.A.S</t>
  </si>
  <si>
    <t>EL CONTRATISTA SE OBLIGA A ENTREGAR E INSTALAR CUATRO (4) VINILOS PARA LA CAMPAÑA “EN BICI AL CANAL”, TODO EN EL MARCO DE FORTALECER LA IMAGEN INSTITUCIONAL</t>
  </si>
  <si>
    <t>3-7-2-02-1 1-00-0000-00</t>
  </si>
  <si>
    <t>PROMOCION INSTITUCIONAL</t>
  </si>
  <si>
    <t>16-4-5291167</t>
  </si>
  <si>
    <t>0538-2016</t>
  </si>
  <si>
    <t>PC MICROS S.A.S</t>
  </si>
  <si>
    <t>BRINDAR EL LICENCIAMIENTO Y SOPORTE DE UNA SOLUCIÓN ANTIVIRUS PARA EQUIPOS, SERVIDORES Y ESTACIONES DE TRABAJO DE CANAL CAPITAL.</t>
  </si>
  <si>
    <t>3-1-2-01-03-00-0000-00</t>
  </si>
  <si>
    <t>16-4-5291312</t>
  </si>
  <si>
    <t>0539-2016</t>
  </si>
  <si>
    <t>CENCOSUD COLOMBIA S.A.</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</si>
  <si>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</si>
  <si>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16-4-5291510</t>
  </si>
  <si>
    <t>0540-2016</t>
  </si>
  <si>
    <t>LUIS JORGE GAFARO RIBERO</t>
  </si>
  <si>
    <t>EL CONTRATISTA SE OBLIGA CON CANAL CAPITAL PRESTAR SUS SERVICIOS DE MANERA AUTÓNOMA E INDEPENDIENTE COMO PRODUCTOR PARA LOS DIFERENTES PROGRAMAS QUE CONFORMAN LA PARRILLA DE PROGRAMACIÓN DE CANAL CAPITAL, CUANDO LA ENTIDAD LO REQUIERA.</t>
  </si>
  <si>
    <t>16-4-5291661</t>
  </si>
  <si>
    <t>0541-2016</t>
  </si>
  <si>
    <t>0542-5015</t>
  </si>
  <si>
    <t>0543-2016</t>
  </si>
  <si>
    <t>0544-2016</t>
  </si>
  <si>
    <t>0545-2016</t>
  </si>
  <si>
    <t>0546-2016</t>
  </si>
  <si>
    <t>0547-2016</t>
  </si>
  <si>
    <t>0548-2016</t>
  </si>
  <si>
    <t>0549-2016</t>
  </si>
  <si>
    <t>0550-2016</t>
  </si>
  <si>
    <t>0551-2016</t>
  </si>
  <si>
    <t>0552-2016</t>
  </si>
  <si>
    <t>0553-2016</t>
  </si>
  <si>
    <t>0554-2016</t>
  </si>
  <si>
    <t>0555-2016</t>
  </si>
  <si>
    <t>0556-2016</t>
  </si>
  <si>
    <t>0557-2016</t>
  </si>
  <si>
    <t>0558-2016</t>
  </si>
  <si>
    <t>0559-2016</t>
  </si>
  <si>
    <t>0560-2016</t>
  </si>
  <si>
    <t>0561-2016</t>
  </si>
  <si>
    <t>0562-2016</t>
  </si>
  <si>
    <t>0563-2016</t>
  </si>
  <si>
    <t>0564-2016</t>
  </si>
  <si>
    <t>0565-2016</t>
  </si>
  <si>
    <t>0566-2016</t>
  </si>
  <si>
    <t>0567-2016</t>
  </si>
  <si>
    <t>0568-2016</t>
  </si>
  <si>
    <t>0569-2016</t>
  </si>
  <si>
    <t>0570-2016</t>
  </si>
  <si>
    <t>0571-2016</t>
  </si>
  <si>
    <t>0572-2016</t>
  </si>
  <si>
    <t>0573-2016</t>
  </si>
  <si>
    <t>0574-2016</t>
  </si>
  <si>
    <t>0575-2016</t>
  </si>
  <si>
    <t>0576-2016</t>
  </si>
  <si>
    <t>0577-2016</t>
  </si>
  <si>
    <t>0578-2016</t>
  </si>
  <si>
    <t>0579-2016</t>
  </si>
  <si>
    <t>0580-2016</t>
  </si>
  <si>
    <t>CONGO FILMS S.A.S</t>
  </si>
  <si>
    <t>COLOMBIA TELECOMUNICACIONES SA</t>
  </si>
  <si>
    <t>YERLIN PINEDA DIAZ</t>
  </si>
  <si>
    <t>JORGE ENRIQUE MOLANO MONCALEANO</t>
  </si>
  <si>
    <t>REUTERS LIMITED</t>
  </si>
  <si>
    <t>PLATCOM S.A.S.</t>
  </si>
  <si>
    <t>LEONARDO ANTONIO MARTINEZ RODRIGUEZ</t>
  </si>
  <si>
    <t>ADRIANA MILENA GUTIERREZ TORRES</t>
  </si>
  <si>
    <t>EDWIN MUÑOZ GARCIA</t>
  </si>
  <si>
    <t>SIIGO S.A.</t>
  </si>
  <si>
    <t>YESID ANDRE RIPPE COCUY</t>
  </si>
  <si>
    <t>CAMILO JOSE PEREZ TORRES</t>
  </si>
  <si>
    <t>CLARA MONICA BAQUERO GARCIA</t>
  </si>
  <si>
    <t>NEW INTERNATIONAL MIX.  INC.-NIMI</t>
  </si>
  <si>
    <t>UNION COLOMBIANA DE EMPRESAS PUBLICITARIAS-UCEP</t>
  </si>
  <si>
    <t>FUNDACION CAMPEONES DE LA VIDA</t>
  </si>
  <si>
    <t>JULIO PEÑA SANCHEZ</t>
  </si>
  <si>
    <t>CARLOS FRANCISCO CARDENAS ANGEL</t>
  </si>
  <si>
    <t>CAROL ANN FIGUEROA RUEDA</t>
  </si>
  <si>
    <t>ANDRES FELIPE CARVAJAL ZUÑIGA</t>
  </si>
  <si>
    <t>LAURA VALENTINA LOZANO VELASQUEZ</t>
  </si>
  <si>
    <t>MARIA TERESA SALCEDO MONTERO</t>
  </si>
  <si>
    <t>CLAUDIA ROCIO SUAREZ NOVA</t>
  </si>
  <si>
    <t>ZULMA MERCEDES TORRES MONTOYA</t>
  </si>
  <si>
    <t>EL CONTRATISTA SE COMPROMETE CON CANAL CAPITAL A PRESTAR EL SERVICIO DE ALQUILER DE EQUIPOS TÉCNICOS Y ELÉCTRICOS PARA LOS PROGRAMAS QUE HACEN PARTE DE LA PARRILLA DE PROGRAMACIÓN DE CANAL CAPITAL</t>
  </si>
  <si>
    <t>EL CONTRATISTA SE OBLIGA CON CANAL CAPITAL A PRESTAR EL SERVICIO DE ALQUILER DE UN SISTEMA DE TRACKER PARA LA TRANSMISIÓN AÉREA EN VIVO DE LA PRODUCCIÓN DE ROCK AL PARQUE 2016.</t>
  </si>
  <si>
    <t>EL CONTRATISTA SE OBLIGA CON CANAL CAPITAL A PRESTAR EL SERVICIO INTERNET DEDICADO PARA LA TRANSMISION DE LA PRODUCCION DE ROCK AL PARQUE 2016</t>
  </si>
  <si>
    <t>EL CONTRATISTA SE OBLIGA CON CANAL CAPITAL A PRESTAR SUS SERVICIOS PROFESIONALES PARA APOYAR LOS ASUNTOS LEGALES Y CONTRACTUALES DE CANAL CAPITAL EN LA SECRETARIA GENERAL Y EL AREA JURÍDICA</t>
  </si>
  <si>
    <t>EL CONTRATISTA SE OBLIGA CON CANAL CAPITAL A PRESTAR SUS SERVICIOS DE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</si>
  <si>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EL CONTRATISTA SE OBLIGA CON CANAL CAPITAL A PRESTAR SUS SERVICIOS, EN APOYO A LA ADMINISTRACIÓN Y SOPORTE TÉCNICO DE LA PLATAFORMA TECNOLÓGICA Y REDES DE COMUNICACIONES DE CANAL CAPITAL, CUANDO LA ENTIDAD LO REQUIERA, DE ACUERDO CON LA NATURALEZA DEL SERVICIO Y LA PROPUESTA PRESENTADA POR EL CONTRATISTA, LA CUAL FORMA PARTE INTEGRAL DEL PRESENTE CONTRATO.</t>
  </si>
  <si>
    <t>CANAL CAPITAL REQUIERE CONTRATAR LOS SERVICIOS DE UNA AGENCIA DE NOTICIAS INTERNACIONAL PARA CUBRIMIENTO PERIODISTICO INTERNACIONAL QUE REQUIERE EL SISTEMA INFORMATIVO.</t>
  </si>
  <si>
    <t>EL CONTRATISTA SE OBLIGA CON CANAL CAPITAL A PRESTAR LOS SERVICIOS DE ACTIVACIÓN DE UNA CUENTA BAJO PLAN ENTERPRISE EN LA PLATAFORMA WEB APPS1 (WWW.APPS1.CO) ALCANCE DEL OBJETO: ESTE SERVICIOS SE DEBE PRESTAR POR 12 MESES, EL CUAL PERMITE DESARROLLAR Y PUBLICAR EN TIENDAS DE APLICACIONES, HASTA 10 APPS, ENTENDIENDO UNA APP COMO UNA APLICACIÓN PARA UNA PLATAFORMA ANDROID O IOS Y EL DESARROLLO DE UNA APLICACIÓN MÓVIL SOBRE EL PROCESO DE PAZ, BAJO LA PLATAFORMA APPS1 (WWW.APPS1.CO), PARA DISPOSITIVOS IOS Y ANDROID.</t>
  </si>
  <si>
    <t>EL CONTRATISTA SE OBLIGA ÇON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</si>
  <si>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EL CONTRATISTA SE OBLIGA CON CANAL CAPITAL A PRESTAR SUS SERVICIOS DE Y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</si>
  <si>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COORDINADORA DEL PROYECTO KIDS CHOICE AWARDS COLOMBIA 2016, DENTRO DEL MARCO DEL CONVENIO INTERADMINISTRATIVO NO. 542 DE 2016, SUSCRITO ENTRE FONDO DE TECNOLOGÍAS DE LA INFORMACIÓN Y LAS COMUNICACIONES Y CANAL CAPITAL,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</si>
  <si>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PERIODISTA DEPORTIVO PARA EL PROYECTO EDUCATIVO Y CULTURAL EN EL MARCO DE LA RESOLUCIÓN NO. 006 DE 2016 DE LA ANTV, MODIFICADA POR LA RESOLUCIÓN NO. 0490 DE MARZO DE 2016, TODO DE CONFORMIDAD CON LA NATURALEZA DEL SERVICIO.</t>
  </si>
  <si>
    <t>PRESTAR SUS SERVICIOS DE MANERA AUTÓNOMA E INDEPENDIENTE COMO PRODUCTOR GENERAL DE EVENTOS, DENTRO DEL MARCO DEL CONVENIO INTERADMINISTRATIVO NO. 542 DE 2016, SUSCRITA ENTRE FONDO DE TECNOLOGÍAS DE LA INFORMACIÓN Y LAS COMUNICACIONES Y CANAL CAPITAL. CUANDO LA ENTIDAD LO REQUIERA.</t>
  </si>
  <si>
    <t>CONTRATAR EL SERVICIO DE MANTENIMIENTO, SOPORTE Y 4 ACTUALIZACION DEL SOFTWARE CONTABLE SISTEMA INTEGRADO DE INFORMACIÓN GERENCIA  Y OPERATIVO SIIGO PYME</t>
  </si>
  <si>
    <t>EL CONTRATISTA SE OBLIGA CON CANAL CAPITAL A PRESTAR SUS SERVICIOS DE MANERA AUTÓNOMA E INDEPENDIENTE COMO CAMAROGRAFO CON EQUIPO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</si>
  <si>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DIRECTOR DE PROGRAMA PARA CANAL CAPITAL,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</si>
  <si>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“PRODUCTOR”, PARA LOS PROGRAMAS DE LA SECRETARIA DE EDUCACIÓN EN EL CONVENIO MARCO 2667 DE 2016.</t>
  </si>
  <si>
    <t>EL CONTRATISTA SE OBLIGA CON CANAL CAPITAL A PRESTAR SUS SERVICIOS DE MANERA AUTÓNOMA E INDEPENDIENTE COMO DIRECTOR(A) PARA LOS PROGRAMAS DE LA SECRETARIA DE  EDUCACIÓN EN EL MARCO DEL CONVENIO NO. 2667 DE 2016.</t>
  </si>
  <si>
    <t>EL CONTRATISTA SE OBLIGA CON CANAL CAPITAL A PRESTAR SUS SERVICIOS DE MANERA AUTÓNOMA E INDEPENDIENTE COMO PRODUCTORA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</si>
  <si>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COPRODUCCION</t>
  </si>
  <si>
    <t>LOS KIDS CHOICE AWARDS COLOMBIA 2016, UN SHOW EN VIVO PARA SER GRABADO CON EL MISMO ESTILO Y FORMATO QUE LOS KIDS CHOICE AWARDS COLOMBIA 2015 SALDRÁ AL AIRE POR LOS CANALES DE CABLE DEL GRUPO DE VIACOM LNTERNACIONAL MEDIA NETWORKS, INCLUYENDO PERO NO LIMITADO, POR NICKELODEON EN COLOMBIA Y POR TODA AMÉRICA LATINA.</t>
  </si>
  <si>
    <t>EL CONTRATISTA SE OBLIGA CON CANAL CAPITAL A ALQUILAR EL STAND # 16 DE 6M2 (3M DE FRENTE X 2M DE ANCHO X 3M DE ALTO) EN EL CENTRO DE CONVENCIONES DE CARTAGENA, DURANTE LOS DÍAS 27,28,29 Y 30 DE SEPTIEMBRE DE 2016, EN EL MARCO DEL CONGRESO DE PUBLICIDAD 2016, EDICIÓN XIX, QUE SE LLEVARÁ A CABO DEL 27 AL 30 DE SEPTIEMBRE DE 2016 EN LA CIUDAD DE CARTAGENA, COLOMBIA.</t>
  </si>
  <si>
    <t>EL CONTRATISTA SE OBLIGA CON CANAL CAPITAL A PRESTAR SUS SERVICIOS DE MANERA AUTÓNOMA E INDEPENDIENTE COMO PRESENTADORA PARA CANAL CAPITAL, CUANDO LA ENTIDAD LO REQUIERA, DE ACUERDO CON LA NATURALEZA DEL SERVICIO Y LA PROPUESTA PRESENTADA POR EL CONTRATISTA, LA CUAL FORMA PARTE INTEGRAL DEL PRESENTE CONTRATO.</t>
  </si>
  <si>
    <t>EMISION</t>
  </si>
  <si>
    <t>EL CONTRATISTA SE OBLIGA CON CANAL CAPITAL A PRESTAR SUS SERVICIOS DE MANERA AUTÓNOMA E INDEPENDIENTE COMO PRESENTADOR, EN EL MARCO DEL CONVENIO INTERADMINISTRATIVO NO. 466 DE 2015 SUSCRITO ENTRE EL IDIGER Y CANAL CAPITAL, Y LAS DEMÁS ACTIVIDADES DE ACUERDO CON LAS NECESIDADES DEL CANAL.</t>
  </si>
  <si>
    <t>EL CONTRATISTA SE OBLIGA CON CANAL CAPITAL A PRESTAR SUS SERVICIOS PROFESIONALES DE APOYO A CONTABILIDAD Y  PRESUPUESTO DE LA SUBDIRECCIÓN FINANCIERA, CUANDO LA ENTIDAD LO REQUIERA, DE ACUERDO CON LA NATURALEZA DEL SERVICIO Y LA PROPUESTA PRESENTADA POR EL CONTRATISTA, LA CUAL FORMA PARTE INTEGRAL DEL PRESENTE CONTRATO.</t>
  </si>
  <si>
    <t>EL CONTRATISTA SE OBLIGA CON CANAL CAPITAL A REALIZAR EL CUBRIMIENTO DE LOS JUEGOS PARALÍMPICOS DE RIO 2016 ACORDE A LOS REQUERIMIENTOS Y OBJETIVOS DE LA NUEVA PARRILLA DEL CANAL, CUANDO LA ENTIDAD LO REQUIERA, DE ACUERDO CON LA NATURALEZA DEL SERVICIO Y LA PROPUESTA PRESENTADA POR EL CONTRATISTA, LA CUAL FORMA PARTE INTEGRAL DEL PRESENTE CONTRATO.</t>
  </si>
  <si>
    <t>EL CONTRATISTA SE OBLIGA CON CANAL CAPITAL A PRESTAR SUS SERVICIOS COMO APOYO A LA COORDINACIÓN JURÍDICA DE CANAL CAPITAL.</t>
  </si>
  <si>
    <t>EL CONTRATISTA SE OBLIGA CON CANAL CAPITAL A PRESTAR SUS SERVICIOS DE MANERA AUTÓNOMA E INDEPENDIENTE COMO INVESTIGADOR PARA LOS PROGRAMAS DE LA SECRETARÍA DE EDUCACIÓN EN EL MARCO DEL CONVENIO NO. 2667 DE 2016,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</si>
  <si>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INVESTIGADORA PARA LOS PROGRAMAS DE LA SECRETARÍA DE EDUCACIÓN EN EL MARCO DEL CONVENIO NO. 2667 DE 2016, CUANDO LA ENTIDAD LO REQUIERA, DE ACUERDO CON LA NATURALEZA DEL SERVICIO Y LA PROPUESTA PRESENTADA POR EL CONTRATISTA, LA CUAL FORMA PARTE INTEGRAL DEL PRESENTE CONTRATO.</t>
  </si>
  <si>
    <t>EL CONTRATISTA SE OBLIGA CON CANAL CAPITAL A PRESTAR SUS SERVICIOS COMO APOYO AL ÁREA DE SISTEMAS</t>
  </si>
  <si>
    <t>EL CONTRATISTA SE OBLIGA CON CANAL CAPITAL A PRESTAR SUS SERVICIOS COMO APOYO AL ÁREA DE SISTEMAS.</t>
  </si>
  <si>
    <t>EL CONTRATISTA SE OBLIGA CON CANAL CAPITAL A PRESTAR SUS SERVICIOS DE MANERA AUTÓNOMA E INDEPENDIENTE COMO REALIZADOR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</si>
  <si>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PRODUCTOR DE CAMPO PARA CANAL CAPITAL EN EL MARCO DEL CONVENIO INTERADMINISTRATIVO NO. 542-2016 CON EL F&amp;IDO DE TECNOLOGÍAS DE LA INFORMACIÓN Y LAS COMUNICACIONES.</t>
  </si>
  <si>
    <t>EL CONTRATISTA SE OBLIGA CON CANAL CAPITAL A PRESTAR SUS SERVICIOS DE MANERA AUTÓNOMA E INDEPENDIENTE COMO PRESENTADORA, EN EL MARCO DEL CONVENIO INTERADMINISTRATIVO NO. 466 DE 2015 SUSCRITO ENTRE EL IDIGER Y CANAL CAPITAL, Y LAS DEMÁS ACTIVIDADES DE ACUERDO CON LAS NECESIDADES DEL CANAL, CUANDO LA ENTIDAD LO REQUIERA, DE ACUERDO CON LA NATURALEZA DEL SERVICIO Y LA PROPUESTA PRESENTADA POR EL CONTRATISTA, LA CUAL FORMA PARTE INTEGRAL DEL PRESENTE CONTRATO.</t>
  </si>
  <si>
    <t>EL CONTRATISTA EL CONTRATISTA SE OBLIGA CON CANAL CAPITAL A PRESTAR SUS SERVICIOS DE MANERA AUTÓNOMA E INDEPENDIENTE COMO REALIZADORA; PARA LOS PROGRAMAS QUE SE GENEREN DENTRO DEL MARCO DEL CONVENIO NO. 2667, SUSCRITO ENTRE CANAL CAPITAL Y LA SECRETARÍA DE EDUCACIÓN.</t>
  </si>
  <si>
    <t>EL CONTRATISTA SE OBLIGA CON CANAL CAPITAL A PRESTAR SUS SERVICIOS DE MANERA AUTÓNOMA E INDEPENDIENTE COMO ASISTENTE DE PRODUCCION PARA LOS PROGRAMAS DE LA SECRETARÍA DE EDUCACIÓN EN EL MARCO DEL CONVENIO NO. 2667 DE 2016</t>
  </si>
  <si>
    <t>EL CONTRATISTA SE OBLIGA CON CANAL CAPITAL A PRESTAR SUS SERVICIOS DE MANERA AUTÓNOMA E INDEPENDIENTE COMO ASISTENTE DE PRODUCCION PARA LOS PROGRAMAS DE LA  SECRETARÍA DE EDUCACIÓN EN EL MARCO DEL CONVENIO NO. 2667 DE 2016.</t>
  </si>
  <si>
    <t>JULIAN ERNESTO CASTIBLANCO ROMERO</t>
  </si>
  <si>
    <t>PROFESIONAL DE PRODUCCION</t>
  </si>
  <si>
    <t>PORFESIONAL DE SISTEMAS/PROFESIONAL DE CONTABILIDAD</t>
  </si>
  <si>
    <t>JULIAN ERNESTO CASTIBLANCO ROMERO/CARLOS RAMIRO FLOREZ ECHENIQUE</t>
  </si>
  <si>
    <t>PROFESIONAL DEL AREA DE SISTEMAS</t>
  </si>
  <si>
    <t>3-4-1-15-07-42-0080-185</t>
  </si>
  <si>
    <t>MODERNIZACION INSTITUCIONAL</t>
  </si>
  <si>
    <t>ADQUISICIÓN DE OTROS SERVICIOS</t>
  </si>
  <si>
    <t>3-1-1-02-03-0O-0000-00</t>
  </si>
  <si>
    <t>REMUNEACIÓN SERVICIOS TÉCNICOS</t>
  </si>
  <si>
    <t>155- TELEVISIÓN PÚBLICA PARA LA CULTURA CIUDADANA, LA EDUCACIÓN Y LA INFORMACIÓN.</t>
  </si>
  <si>
    <t>16-4-5295746</t>
  </si>
  <si>
    <t>16-4-5295946</t>
  </si>
  <si>
    <t>16-4-5296210</t>
  </si>
  <si>
    <t>16-4-5313569</t>
  </si>
  <si>
    <t>16-4-5313709</t>
  </si>
  <si>
    <t>16-4-5326171</t>
  </si>
  <si>
    <t>16-4-5319960</t>
  </si>
  <si>
    <t>16-4-5326348</t>
  </si>
  <si>
    <t>16-4-5326754</t>
  </si>
  <si>
    <t>16-4-5327015</t>
  </si>
  <si>
    <t>16-4-5327185</t>
  </si>
  <si>
    <t>16-4-5328535</t>
  </si>
  <si>
    <t>16-4-5330328</t>
  </si>
  <si>
    <t>16-4-5330388</t>
  </si>
  <si>
    <t>16-4-5332418</t>
  </si>
  <si>
    <t>16-4-5334047</t>
  </si>
  <si>
    <t>16-4-5334146</t>
  </si>
  <si>
    <t>16-4-5334268</t>
  </si>
  <si>
    <t>16-4-5334402</t>
  </si>
  <si>
    <t>16-4-5334481</t>
  </si>
  <si>
    <t>16-4-5344140</t>
  </si>
  <si>
    <t>16-4-5344970</t>
  </si>
  <si>
    <t>16-4-5345246</t>
  </si>
  <si>
    <t>16-4-5346138</t>
  </si>
  <si>
    <t>16-4-5358286</t>
  </si>
  <si>
    <t>16-4-5360442</t>
  </si>
  <si>
    <t>16-4-5360628</t>
  </si>
  <si>
    <t>16-4-5369403</t>
  </si>
  <si>
    <t>16-4-5369775</t>
  </si>
  <si>
    <t>16-4-5369954</t>
  </si>
  <si>
    <t>16-4-5381105</t>
  </si>
  <si>
    <t>16-4-5382441</t>
  </si>
  <si>
    <t>16-4-5382608</t>
  </si>
  <si>
    <t>16-4-5382833</t>
  </si>
  <si>
    <t>16-4-5383174</t>
  </si>
  <si>
    <t>16-4-5383383</t>
  </si>
  <si>
    <t>16-4-5383555</t>
  </si>
  <si>
    <t>16-4-5389946</t>
  </si>
  <si>
    <t>16-4-5390122</t>
  </si>
  <si>
    <t>16-4-5390217</t>
  </si>
  <si>
    <t>4 SEMANAS</t>
  </si>
  <si>
    <t>5 SEMANAS</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</si>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</sst>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9"/>
  <sheetViews>
    <sheetView tabSelected="1" zoomScale="82" zoomScaleNormal="82" workbookViewId="0">
      <pane xSplit="1" ySplit="1" topLeftCell="N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2368</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3"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3"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3" t="str">
        <f t="shared" si="0"/>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3"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3"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3"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3"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3"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3"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3"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3"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3"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3"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3"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3"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3"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3"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3"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3"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3"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3"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3"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3"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3"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3"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3"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3"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3"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3"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3"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3"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3"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3"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3"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3"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3"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3"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3"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3"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3"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3"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3"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3"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3"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3"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3"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3"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3"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3"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3"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3"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3"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3"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3"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3"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3"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3"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3"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3"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3"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3"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3"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3"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3"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3"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3"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3"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3"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3"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3"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3"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3"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3"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3"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3"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3"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3"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3"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3"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3"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3"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3"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3"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3"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3"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3"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3"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3"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3"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3"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3"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3"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3"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3"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3"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3"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3"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3"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3"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3"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3"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3"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3"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3"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3"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3"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3"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3"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3"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3"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3"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3"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3"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3"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3"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3"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3"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3"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3"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3"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3"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3"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3"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3"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3"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3"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3"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3"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3"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3"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3"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3"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3"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3"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3"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3"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3"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3"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3"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3"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3"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3"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3"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3"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3"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3"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3"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3"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3"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3"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3"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3"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3"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3"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3"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3"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3"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3"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3"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3"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3"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3"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3"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3"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3"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3"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3"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3"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3"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3"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3"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3"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3"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3"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3"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3"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3"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3"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3"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3"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3"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3"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3"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3"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3"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3"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3"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3"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3"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3"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3"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3"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3"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3"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3"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3"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3"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3"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3"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3"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3"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3"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3"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3"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3"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3"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3"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3"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3"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3"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3"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3"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3"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3"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3"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3"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3"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3"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3"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3"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3"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3"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3"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3"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3"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3"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3"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3"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3"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3"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3"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3"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3"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3"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3"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3"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3"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3"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3"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3"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3"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3"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3"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3"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3"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3"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3"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3"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3"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3"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3"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3"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3"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3"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3"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3"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3"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3"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3"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2366</v>
      </c>
      <c r="K261" s="15"/>
      <c r="L261" s="16">
        <v>42468</v>
      </c>
      <c r="M261" s="16">
        <v>42497</v>
      </c>
      <c r="N261" s="16">
        <v>42497</v>
      </c>
      <c r="O261" s="15" t="s">
        <v>44</v>
      </c>
      <c r="P261" s="15" t="s">
        <v>45</v>
      </c>
      <c r="Q261" s="15">
        <v>584</v>
      </c>
      <c r="R261" s="15" t="s">
        <v>723</v>
      </c>
      <c r="S261" s="15" t="s">
        <v>1136</v>
      </c>
      <c r="T261" s="15">
        <v>633</v>
      </c>
      <c r="U261" s="16">
        <v>42444</v>
      </c>
      <c r="V261" s="15" t="s">
        <v>1137</v>
      </c>
      <c r="W261" s="23" t="str">
        <f t="shared" si="4"/>
        <v>link</v>
      </c>
    </row>
    <row r="262" spans="1:23" x14ac:dyDescent="0.25">
      <c r="A262" s="15" t="s">
        <v>1138</v>
      </c>
      <c r="B262" s="16">
        <v>42444</v>
      </c>
      <c r="C262" s="15" t="s">
        <v>1134</v>
      </c>
      <c r="D262" s="15" t="s">
        <v>24</v>
      </c>
      <c r="E262" s="15" t="s">
        <v>34</v>
      </c>
      <c r="F262" s="16" t="s">
        <v>26</v>
      </c>
      <c r="G262" s="16" t="s">
        <v>1139</v>
      </c>
      <c r="H262" s="18">
        <v>66299095</v>
      </c>
      <c r="I262" s="18" t="s">
        <v>209</v>
      </c>
      <c r="J262" s="15" t="s">
        <v>2366</v>
      </c>
      <c r="K262" s="15"/>
      <c r="L262" s="16">
        <v>42468</v>
      </c>
      <c r="M262" s="16">
        <v>42497</v>
      </c>
      <c r="N262" s="16">
        <v>42497</v>
      </c>
      <c r="O262" s="15" t="s">
        <v>44</v>
      </c>
      <c r="P262" s="15" t="s">
        <v>45</v>
      </c>
      <c r="Q262" s="15">
        <v>628</v>
      </c>
      <c r="R262" s="15" t="s">
        <v>723</v>
      </c>
      <c r="S262" s="15" t="s">
        <v>1136</v>
      </c>
      <c r="T262" s="15">
        <v>634</v>
      </c>
      <c r="U262" s="16">
        <v>42444</v>
      </c>
      <c r="V262" s="15" t="s">
        <v>1140</v>
      </c>
      <c r="W262" s="23" t="str">
        <f t="shared" si="4"/>
        <v>link</v>
      </c>
    </row>
    <row r="263" spans="1:23" x14ac:dyDescent="0.25">
      <c r="A263" s="15" t="s">
        <v>1141</v>
      </c>
      <c r="B263" s="16">
        <v>42445</v>
      </c>
      <c r="C263" s="15" t="s">
        <v>1142</v>
      </c>
      <c r="D263" s="15" t="s">
        <v>49</v>
      </c>
      <c r="E263" s="15" t="s">
        <v>34</v>
      </c>
      <c r="F263" s="16" t="s">
        <v>26</v>
      </c>
      <c r="G263" s="16" t="s">
        <v>1143</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1144</v>
      </c>
      <c r="W263" s="23" t="str">
        <f t="shared" si="4"/>
        <v>link</v>
      </c>
    </row>
    <row r="264" spans="1:23" x14ac:dyDescent="0.25">
      <c r="A264" s="15" t="s">
        <v>1145</v>
      </c>
      <c r="B264" s="16">
        <v>42446</v>
      </c>
      <c r="C264" s="15" t="s">
        <v>1146</v>
      </c>
      <c r="D264" s="15" t="s">
        <v>24</v>
      </c>
      <c r="E264" s="15" t="s">
        <v>34</v>
      </c>
      <c r="F264" s="16" t="s">
        <v>26</v>
      </c>
      <c r="G264" s="16" t="s">
        <v>1147</v>
      </c>
      <c r="H264" s="18">
        <v>60400761</v>
      </c>
      <c r="I264" s="18" t="s">
        <v>209</v>
      </c>
      <c r="J264" s="15" t="s">
        <v>2367</v>
      </c>
      <c r="K264" s="15"/>
      <c r="L264" s="16">
        <v>42461</v>
      </c>
      <c r="M264" s="16">
        <v>42495</v>
      </c>
      <c r="N264" s="16">
        <v>42495</v>
      </c>
      <c r="O264" s="15" t="s">
        <v>44</v>
      </c>
      <c r="P264" s="15" t="s">
        <v>45</v>
      </c>
      <c r="Q264" s="15">
        <v>578</v>
      </c>
      <c r="R264" s="15" t="s">
        <v>723</v>
      </c>
      <c r="S264" s="15" t="s">
        <v>1136</v>
      </c>
      <c r="T264" s="15">
        <v>638</v>
      </c>
      <c r="U264" s="16">
        <v>42446</v>
      </c>
      <c r="V264" s="15" t="s">
        <v>1148</v>
      </c>
      <c r="W264" s="23" t="str">
        <f t="shared" si="4"/>
        <v>link</v>
      </c>
    </row>
    <row r="265" spans="1:23" x14ac:dyDescent="0.25">
      <c r="A265" s="15" t="s">
        <v>1149</v>
      </c>
      <c r="B265" s="16">
        <v>42446</v>
      </c>
      <c r="C265" s="15" t="s">
        <v>1150</v>
      </c>
      <c r="D265" s="15" t="s">
        <v>33</v>
      </c>
      <c r="E265" s="15" t="s">
        <v>34</v>
      </c>
      <c r="F265" s="16" t="s">
        <v>26</v>
      </c>
      <c r="G265" s="16" t="s">
        <v>1151</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1152</v>
      </c>
      <c r="W265" s="23" t="str">
        <f t="shared" si="4"/>
        <v>link</v>
      </c>
    </row>
    <row r="266" spans="1:23" x14ac:dyDescent="0.25">
      <c r="A266" s="15" t="s">
        <v>1153</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1154</v>
      </c>
      <c r="W266" s="23" t="str">
        <f t="shared" si="4"/>
        <v>link</v>
      </c>
    </row>
    <row r="267" spans="1:23" x14ac:dyDescent="0.25">
      <c r="A267" s="15" t="s">
        <v>1155</v>
      </c>
      <c r="B267" s="16">
        <v>42447</v>
      </c>
      <c r="C267" s="15" t="s">
        <v>1156</v>
      </c>
      <c r="D267" s="15" t="s">
        <v>33</v>
      </c>
      <c r="E267" s="15" t="s">
        <v>34</v>
      </c>
      <c r="F267" s="16" t="s">
        <v>26</v>
      </c>
      <c r="G267" s="16" t="s">
        <v>1157</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1158</v>
      </c>
      <c r="W267" s="23" t="str">
        <f t="shared" si="4"/>
        <v>link</v>
      </c>
    </row>
    <row r="268" spans="1:23" x14ac:dyDescent="0.25">
      <c r="A268" s="15" t="s">
        <v>1159</v>
      </c>
      <c r="B268" s="16">
        <v>42447</v>
      </c>
      <c r="C268" s="15" t="s">
        <v>349</v>
      </c>
      <c r="D268" s="15" t="s">
        <v>49</v>
      </c>
      <c r="E268" s="15" t="s">
        <v>34</v>
      </c>
      <c r="F268" s="16" t="s">
        <v>26</v>
      </c>
      <c r="G268" s="16" t="s">
        <v>1157</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1160</v>
      </c>
      <c r="W268" s="23" t="str">
        <f t="shared" si="4"/>
        <v>link</v>
      </c>
    </row>
    <row r="269" spans="1:23" x14ac:dyDescent="0.25">
      <c r="A269" s="15" t="s">
        <v>1161</v>
      </c>
      <c r="B269" s="16">
        <v>42447</v>
      </c>
      <c r="C269" s="15" t="s">
        <v>1162</v>
      </c>
      <c r="D269" s="15" t="s">
        <v>24</v>
      </c>
      <c r="E269" s="15" t="s">
        <v>887</v>
      </c>
      <c r="F269" s="16" t="s">
        <v>26</v>
      </c>
      <c r="G269" s="16" t="s">
        <v>1163</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1164</v>
      </c>
      <c r="W269" s="23" t="str">
        <f t="shared" si="4"/>
        <v>link</v>
      </c>
    </row>
    <row r="270" spans="1:23" x14ac:dyDescent="0.25">
      <c r="A270" s="15" t="s">
        <v>1165</v>
      </c>
      <c r="B270" s="16">
        <v>42447</v>
      </c>
      <c r="C270" s="15" t="s">
        <v>260</v>
      </c>
      <c r="D270" s="15" t="s">
        <v>33</v>
      </c>
      <c r="E270" s="15" t="s">
        <v>34</v>
      </c>
      <c r="F270" s="16" t="s">
        <v>26</v>
      </c>
      <c r="G270" s="16" t="s">
        <v>1166</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1167</v>
      </c>
      <c r="W270" s="23" t="str">
        <f t="shared" si="4"/>
        <v>link</v>
      </c>
    </row>
    <row r="271" spans="1:23" x14ac:dyDescent="0.25">
      <c r="A271" s="15" t="s">
        <v>1168</v>
      </c>
      <c r="B271" s="16">
        <v>42447</v>
      </c>
      <c r="C271" s="15" t="s">
        <v>1169</v>
      </c>
      <c r="D271" s="15" t="s">
        <v>49</v>
      </c>
      <c r="E271" s="15" t="s">
        <v>34</v>
      </c>
      <c r="F271" s="16" t="s">
        <v>26</v>
      </c>
      <c r="G271" s="16" t="s">
        <v>1170</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1171</v>
      </c>
      <c r="W271" s="23" t="str">
        <f t="shared" si="4"/>
        <v>link</v>
      </c>
    </row>
    <row r="272" spans="1:23" x14ac:dyDescent="0.25">
      <c r="A272" s="15" t="s">
        <v>1172</v>
      </c>
      <c r="B272" s="16">
        <v>42447</v>
      </c>
      <c r="C272" s="15" t="s">
        <v>1173</v>
      </c>
      <c r="D272" s="15" t="s">
        <v>24</v>
      </c>
      <c r="E272" s="15" t="s">
        <v>859</v>
      </c>
      <c r="F272" s="16" t="s">
        <v>26</v>
      </c>
      <c r="G272" s="16" t="s">
        <v>1174</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1175</v>
      </c>
      <c r="W272" s="23" t="str">
        <f t="shared" si="4"/>
        <v>link</v>
      </c>
    </row>
    <row r="273" spans="1:23" x14ac:dyDescent="0.25">
      <c r="A273" s="15" t="s">
        <v>1176</v>
      </c>
      <c r="B273" s="16">
        <v>42447</v>
      </c>
      <c r="C273" s="15" t="s">
        <v>1177</v>
      </c>
      <c r="D273" s="15" t="s">
        <v>49</v>
      </c>
      <c r="E273" s="15" t="s">
        <v>34</v>
      </c>
      <c r="F273" s="16" t="s">
        <v>26</v>
      </c>
      <c r="G273" s="16" t="s">
        <v>1178</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1179</v>
      </c>
      <c r="W273" s="23" t="str">
        <f t="shared" si="4"/>
        <v>link</v>
      </c>
    </row>
    <row r="274" spans="1:23" x14ac:dyDescent="0.25">
      <c r="A274" s="15" t="s">
        <v>1180</v>
      </c>
      <c r="B274" s="16">
        <v>42451</v>
      </c>
      <c r="C274" s="15" t="s">
        <v>1181</v>
      </c>
      <c r="D274" s="15" t="s">
        <v>33</v>
      </c>
      <c r="E274" s="15" t="s">
        <v>34</v>
      </c>
      <c r="F274" s="16" t="s">
        <v>26</v>
      </c>
      <c r="G274" s="16" t="s">
        <v>1182</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1183</v>
      </c>
      <c r="W274" s="23" t="str">
        <f t="shared" si="4"/>
        <v>link</v>
      </c>
    </row>
    <row r="275" spans="1:23" x14ac:dyDescent="0.25">
      <c r="A275" s="15" t="s">
        <v>1184</v>
      </c>
      <c r="B275" s="16">
        <v>42451</v>
      </c>
      <c r="C275" s="15" t="s">
        <v>59</v>
      </c>
      <c r="D275" s="15" t="s">
        <v>49</v>
      </c>
      <c r="E275" s="15" t="s">
        <v>34</v>
      </c>
      <c r="F275" s="16" t="s">
        <v>26</v>
      </c>
      <c r="G275" s="16" t="s">
        <v>1170</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1185</v>
      </c>
      <c r="W275" s="23" t="str">
        <f t="shared" si="4"/>
        <v>link</v>
      </c>
    </row>
    <row r="276" spans="1:23" x14ac:dyDescent="0.25">
      <c r="A276" s="15" t="s">
        <v>1186</v>
      </c>
      <c r="B276" s="16">
        <v>42451</v>
      </c>
      <c r="C276" s="15" t="s">
        <v>1187</v>
      </c>
      <c r="D276" s="15" t="s">
        <v>49</v>
      </c>
      <c r="E276" s="15" t="s">
        <v>34</v>
      </c>
      <c r="F276" s="16" t="s">
        <v>26</v>
      </c>
      <c r="G276" s="16" t="s">
        <v>1188</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1189</v>
      </c>
      <c r="W276" s="23" t="str">
        <f t="shared" si="4"/>
        <v>link</v>
      </c>
    </row>
    <row r="277" spans="1:23" x14ac:dyDescent="0.25">
      <c r="A277" s="15" t="s">
        <v>1190</v>
      </c>
      <c r="B277" s="16">
        <v>42451</v>
      </c>
      <c r="C277" s="15" t="s">
        <v>1191</v>
      </c>
      <c r="D277" s="15" t="s">
        <v>33</v>
      </c>
      <c r="E277" s="15" t="s">
        <v>34</v>
      </c>
      <c r="F277" s="16" t="s">
        <v>26</v>
      </c>
      <c r="G277" s="16" t="s">
        <v>1192</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1189</v>
      </c>
      <c r="W277" s="23" t="str">
        <f t="shared" si="4"/>
        <v>link</v>
      </c>
    </row>
    <row r="278" spans="1:23" x14ac:dyDescent="0.25">
      <c r="A278" s="15" t="s">
        <v>1193</v>
      </c>
      <c r="B278" s="16">
        <v>42451</v>
      </c>
      <c r="C278" s="15" t="s">
        <v>1194</v>
      </c>
      <c r="D278" s="15" t="s">
        <v>49</v>
      </c>
      <c r="E278" s="15" t="s">
        <v>34</v>
      </c>
      <c r="F278" s="16" t="s">
        <v>26</v>
      </c>
      <c r="G278" s="16" t="s">
        <v>1195</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1196</v>
      </c>
      <c r="W278" s="23" t="str">
        <f t="shared" si="4"/>
        <v>link</v>
      </c>
    </row>
    <row r="279" spans="1:23" x14ac:dyDescent="0.25">
      <c r="A279" s="15" t="s">
        <v>1197</v>
      </c>
      <c r="B279" s="16">
        <v>42457</v>
      </c>
      <c r="C279" s="15" t="s">
        <v>1198</v>
      </c>
      <c r="D279" s="15" t="s">
        <v>24</v>
      </c>
      <c r="E279" s="15" t="s">
        <v>34</v>
      </c>
      <c r="F279" s="16" t="s">
        <v>26</v>
      </c>
      <c r="G279" s="16" t="s">
        <v>1199</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1200</v>
      </c>
      <c r="W279" s="23" t="str">
        <f t="shared" si="4"/>
        <v>link</v>
      </c>
    </row>
    <row r="280" spans="1:23" x14ac:dyDescent="0.25">
      <c r="A280" s="15" t="s">
        <v>1201</v>
      </c>
      <c r="B280" s="16">
        <v>42457</v>
      </c>
      <c r="C280" s="15" t="s">
        <v>1202</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1203</v>
      </c>
      <c r="W280" s="23" t="str">
        <f t="shared" si="4"/>
        <v>link</v>
      </c>
    </row>
    <row r="281" spans="1:23" x14ac:dyDescent="0.25">
      <c r="A281" s="15" t="s">
        <v>1204</v>
      </c>
      <c r="B281" s="16">
        <v>42457</v>
      </c>
      <c r="C281" s="15" t="s">
        <v>1205</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1206</v>
      </c>
      <c r="W281" s="23" t="str">
        <f t="shared" si="4"/>
        <v>link</v>
      </c>
    </row>
    <row r="282" spans="1:23" x14ac:dyDescent="0.25">
      <c r="A282" s="15" t="s">
        <v>1207</v>
      </c>
      <c r="B282" s="16">
        <v>42457</v>
      </c>
      <c r="C282" s="15" t="s">
        <v>1208</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1209</v>
      </c>
      <c r="W282" s="23" t="str">
        <f t="shared" si="4"/>
        <v>link</v>
      </c>
    </row>
    <row r="283" spans="1:23" x14ac:dyDescent="0.25">
      <c r="A283" s="15" t="s">
        <v>1210</v>
      </c>
      <c r="B283" s="16">
        <v>42458</v>
      </c>
      <c r="C283" s="15" t="s">
        <v>1211</v>
      </c>
      <c r="D283" s="15" t="s">
        <v>33</v>
      </c>
      <c r="E283" s="15" t="s">
        <v>34</v>
      </c>
      <c r="F283" s="16" t="s">
        <v>26</v>
      </c>
      <c r="G283" s="16" t="s">
        <v>1212</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1213</v>
      </c>
      <c r="W283" s="23" t="str">
        <f t="shared" si="4"/>
        <v>link</v>
      </c>
    </row>
    <row r="284" spans="1:23" x14ac:dyDescent="0.25">
      <c r="A284" s="15" t="s">
        <v>1214</v>
      </c>
      <c r="B284" s="16">
        <v>42458</v>
      </c>
      <c r="C284" s="15" t="s">
        <v>1215</v>
      </c>
      <c r="D284" s="15" t="s">
        <v>49</v>
      </c>
      <c r="E284" s="15" t="s">
        <v>34</v>
      </c>
      <c r="F284" s="16" t="s">
        <v>26</v>
      </c>
      <c r="G284" s="16" t="s">
        <v>1216</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1217</v>
      </c>
      <c r="W284" s="23" t="str">
        <f t="shared" si="4"/>
        <v>link</v>
      </c>
    </row>
    <row r="285" spans="1:23" x14ac:dyDescent="0.25">
      <c r="A285" s="15" t="s">
        <v>1218</v>
      </c>
      <c r="B285" s="16">
        <v>42459</v>
      </c>
      <c r="C285" s="15" t="s">
        <v>365</v>
      </c>
      <c r="D285" s="15" t="s">
        <v>49</v>
      </c>
      <c r="E285" s="15" t="s">
        <v>34</v>
      </c>
      <c r="F285" s="16" t="s">
        <v>26</v>
      </c>
      <c r="G285" s="16" t="s">
        <v>1219</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1220</v>
      </c>
      <c r="W285" s="23" t="str">
        <f t="shared" si="4"/>
        <v>link</v>
      </c>
    </row>
    <row r="286" spans="1:23" x14ac:dyDescent="0.25">
      <c r="A286" s="15" t="s">
        <v>1221</v>
      </c>
      <c r="B286" s="16">
        <v>42460</v>
      </c>
      <c r="C286" s="15" t="s">
        <v>1222</v>
      </c>
      <c r="D286" s="15" t="s">
        <v>49</v>
      </c>
      <c r="E286" s="15" t="s">
        <v>34</v>
      </c>
      <c r="F286" s="16" t="s">
        <v>26</v>
      </c>
      <c r="G286" s="16" t="s">
        <v>1223</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1224</v>
      </c>
      <c r="W286" s="23" t="str">
        <f t="shared" si="4"/>
        <v>link</v>
      </c>
    </row>
    <row r="287" spans="1:23" x14ac:dyDescent="0.25">
      <c r="A287" s="15" t="s">
        <v>1225</v>
      </c>
      <c r="B287" s="16">
        <v>42460</v>
      </c>
      <c r="C287" s="15" t="s">
        <v>1226</v>
      </c>
      <c r="D287" s="15" t="s">
        <v>49</v>
      </c>
      <c r="E287" s="15" t="s">
        <v>34</v>
      </c>
      <c r="F287" s="16" t="s">
        <v>26</v>
      </c>
      <c r="G287" s="16" t="s">
        <v>1227</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1228</v>
      </c>
      <c r="W287" s="23" t="str">
        <f t="shared" si="4"/>
        <v>link</v>
      </c>
    </row>
    <row r="288" spans="1:23" x14ac:dyDescent="0.25">
      <c r="A288" s="15" t="s">
        <v>1229</v>
      </c>
      <c r="B288" s="16">
        <v>42460</v>
      </c>
      <c r="C288" s="15" t="s">
        <v>1230</v>
      </c>
      <c r="D288" s="15" t="s">
        <v>49</v>
      </c>
      <c r="E288" s="15" t="s">
        <v>34</v>
      </c>
      <c r="F288" s="16" t="s">
        <v>26</v>
      </c>
      <c r="G288" s="16" t="s">
        <v>1231</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1232</v>
      </c>
      <c r="W288" s="23" t="str">
        <f t="shared" si="4"/>
        <v>link</v>
      </c>
    </row>
    <row r="289" spans="1:23" x14ac:dyDescent="0.25">
      <c r="A289" s="15" t="s">
        <v>1233</v>
      </c>
      <c r="B289" s="16">
        <v>42461</v>
      </c>
      <c r="C289" s="15" t="s">
        <v>1234</v>
      </c>
      <c r="D289" s="15" t="s">
        <v>33</v>
      </c>
      <c r="E289" s="15" t="s">
        <v>34</v>
      </c>
      <c r="F289" s="16" t="s">
        <v>26</v>
      </c>
      <c r="G289" s="16" t="s">
        <v>1235</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1236</v>
      </c>
      <c r="W289" s="23" t="str">
        <f t="shared" si="4"/>
        <v>link</v>
      </c>
    </row>
    <row r="290" spans="1:23" x14ac:dyDescent="0.25">
      <c r="A290" s="15" t="s">
        <v>1237</v>
      </c>
      <c r="B290" s="16">
        <v>42461</v>
      </c>
      <c r="C290" s="15" t="s">
        <v>1238</v>
      </c>
      <c r="D290" s="15" t="s">
        <v>33</v>
      </c>
      <c r="E290" s="15" t="s">
        <v>34</v>
      </c>
      <c r="F290" s="16" t="s">
        <v>26</v>
      </c>
      <c r="G290" s="16" t="s">
        <v>1239</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1240</v>
      </c>
      <c r="W290" s="23" t="str">
        <f t="shared" si="4"/>
        <v>link</v>
      </c>
    </row>
    <row r="291" spans="1:23" x14ac:dyDescent="0.25">
      <c r="A291" s="15" t="s">
        <v>1241</v>
      </c>
      <c r="B291" s="16">
        <v>42460</v>
      </c>
      <c r="C291" s="15" t="s">
        <v>1242</v>
      </c>
      <c r="D291" s="15" t="s">
        <v>24</v>
      </c>
      <c r="E291" s="15" t="s">
        <v>1243</v>
      </c>
      <c r="F291" s="16" t="s">
        <v>26</v>
      </c>
      <c r="G291" s="16" t="s">
        <v>1244</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1245</v>
      </c>
      <c r="W291" s="23" t="str">
        <f t="shared" si="4"/>
        <v>link</v>
      </c>
    </row>
    <row r="292" spans="1:23" x14ac:dyDescent="0.25">
      <c r="A292" s="15" t="s">
        <v>1246</v>
      </c>
      <c r="B292" s="16">
        <v>42461</v>
      </c>
      <c r="C292" s="15" t="s">
        <v>1247</v>
      </c>
      <c r="D292" s="15" t="s">
        <v>24</v>
      </c>
      <c r="E292" s="15" t="s">
        <v>648</v>
      </c>
      <c r="F292" s="16" t="s">
        <v>26</v>
      </c>
      <c r="G292" s="16" t="s">
        <v>1248</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1249</v>
      </c>
      <c r="W292" s="23" t="str">
        <f t="shared" si="4"/>
        <v>link</v>
      </c>
    </row>
    <row r="293" spans="1:23" x14ac:dyDescent="0.25">
      <c r="A293" s="15" t="s">
        <v>1250</v>
      </c>
      <c r="B293" s="16">
        <v>42461</v>
      </c>
      <c r="C293" s="15" t="s">
        <v>1251</v>
      </c>
      <c r="D293" s="15" t="s">
        <v>49</v>
      </c>
      <c r="E293" s="15" t="s">
        <v>34</v>
      </c>
      <c r="F293" s="16" t="s">
        <v>26</v>
      </c>
      <c r="G293" s="16" t="s">
        <v>1252</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1253</v>
      </c>
      <c r="W293" s="23" t="str">
        <f t="shared" si="4"/>
        <v>link</v>
      </c>
    </row>
    <row r="294" spans="1:23" x14ac:dyDescent="0.25">
      <c r="A294" s="15" t="s">
        <v>1254</v>
      </c>
      <c r="B294" s="16">
        <v>42461</v>
      </c>
      <c r="C294" s="15" t="s">
        <v>600</v>
      </c>
      <c r="D294" s="15" t="s">
        <v>49</v>
      </c>
      <c r="E294" s="15" t="s">
        <v>34</v>
      </c>
      <c r="F294" s="16" t="s">
        <v>26</v>
      </c>
      <c r="G294" s="16" t="s">
        <v>1255</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1256</v>
      </c>
      <c r="W294" s="23" t="str">
        <f t="shared" si="4"/>
        <v>link</v>
      </c>
    </row>
    <row r="295" spans="1:23" x14ac:dyDescent="0.25">
      <c r="A295" s="15" t="s">
        <v>1257</v>
      </c>
      <c r="B295" s="16">
        <v>42461</v>
      </c>
      <c r="C295" s="15" t="s">
        <v>1258</v>
      </c>
      <c r="D295" s="15" t="s">
        <v>24</v>
      </c>
      <c r="E295" s="15" t="s">
        <v>34</v>
      </c>
      <c r="F295" s="16" t="s">
        <v>26</v>
      </c>
      <c r="G295" s="16" t="s">
        <v>1259</v>
      </c>
      <c r="H295" s="18">
        <v>68899360</v>
      </c>
      <c r="I295" s="18" t="s">
        <v>209</v>
      </c>
      <c r="J295" s="15"/>
      <c r="K295" s="15">
        <v>3</v>
      </c>
      <c r="L295" s="16">
        <v>42473</v>
      </c>
      <c r="M295" s="16">
        <v>42563</v>
      </c>
      <c r="N295" s="16">
        <v>42563</v>
      </c>
      <c r="O295" s="15" t="s">
        <v>44</v>
      </c>
      <c r="P295" s="15" t="s">
        <v>45</v>
      </c>
      <c r="Q295" s="15">
        <v>725</v>
      </c>
      <c r="R295" s="15" t="s">
        <v>772</v>
      </c>
      <c r="S295" s="15" t="s">
        <v>1260</v>
      </c>
      <c r="T295" s="15">
        <v>680</v>
      </c>
      <c r="U295" s="16">
        <v>42461</v>
      </c>
      <c r="V295" s="15" t="s">
        <v>1261</v>
      </c>
      <c r="W295" s="23" t="str">
        <f t="shared" si="4"/>
        <v>link</v>
      </c>
    </row>
    <row r="296" spans="1:23" x14ac:dyDescent="0.25">
      <c r="A296" s="15" t="s">
        <v>1262</v>
      </c>
      <c r="B296" s="16">
        <v>42461</v>
      </c>
      <c r="C296" s="15" t="s">
        <v>1263</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1264</v>
      </c>
      <c r="W296" s="23" t="str">
        <f t="shared" si="4"/>
        <v>link</v>
      </c>
    </row>
    <row r="297" spans="1:23" x14ac:dyDescent="0.25">
      <c r="A297" s="15" t="s">
        <v>1265</v>
      </c>
      <c r="B297" s="16">
        <v>42461</v>
      </c>
      <c r="C297" s="15" t="s">
        <v>1266</v>
      </c>
      <c r="D297" s="15" t="s">
        <v>49</v>
      </c>
      <c r="E297" s="15" t="s">
        <v>34</v>
      </c>
      <c r="F297" s="16" t="s">
        <v>26</v>
      </c>
      <c r="G297" s="16" t="s">
        <v>1267</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1268</v>
      </c>
      <c r="W297" s="23" t="str">
        <f t="shared" si="4"/>
        <v>link</v>
      </c>
    </row>
    <row r="298" spans="1:23" x14ac:dyDescent="0.25">
      <c r="A298" s="15" t="s">
        <v>1269</v>
      </c>
      <c r="B298" s="16">
        <v>42464</v>
      </c>
      <c r="C298" s="15" t="s">
        <v>1270</v>
      </c>
      <c r="D298" s="15" t="s">
        <v>49</v>
      </c>
      <c r="E298" s="15" t="s">
        <v>34</v>
      </c>
      <c r="F298" s="16" t="s">
        <v>26</v>
      </c>
      <c r="G298" s="16" t="s">
        <v>1271</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1272</v>
      </c>
      <c r="W298" s="23" t="str">
        <f t="shared" si="4"/>
        <v>link</v>
      </c>
    </row>
    <row r="299" spans="1:23" x14ac:dyDescent="0.25">
      <c r="A299" s="15" t="s">
        <v>1273</v>
      </c>
      <c r="B299" s="16">
        <v>42464</v>
      </c>
      <c r="C299" s="15" t="s">
        <v>1274</v>
      </c>
      <c r="D299" s="15" t="s">
        <v>24</v>
      </c>
      <c r="E299" s="15" t="s">
        <v>859</v>
      </c>
      <c r="F299" s="16" t="s">
        <v>26</v>
      </c>
      <c r="G299" s="16" t="s">
        <v>1275</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1276</v>
      </c>
      <c r="W299" s="23" t="str">
        <f t="shared" si="4"/>
        <v>link</v>
      </c>
    </row>
    <row r="300" spans="1:23" x14ac:dyDescent="0.25">
      <c r="A300" s="15" t="s">
        <v>1277</v>
      </c>
      <c r="B300" s="16">
        <v>42464</v>
      </c>
      <c r="C300" s="15" t="s">
        <v>1278</v>
      </c>
      <c r="D300" s="15" t="s">
        <v>49</v>
      </c>
      <c r="E300" s="15" t="s">
        <v>34</v>
      </c>
      <c r="F300" s="16" t="s">
        <v>26</v>
      </c>
      <c r="G300" s="16" t="s">
        <v>1279</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1280</v>
      </c>
      <c r="W300" s="23" t="str">
        <f t="shared" si="4"/>
        <v>link</v>
      </c>
    </row>
    <row r="301" spans="1:23" x14ac:dyDescent="0.25">
      <c r="A301" s="15" t="s">
        <v>1281</v>
      </c>
      <c r="B301" s="16">
        <v>42464</v>
      </c>
      <c r="C301" s="15" t="s">
        <v>1282</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1283</v>
      </c>
      <c r="W301" s="23" t="str">
        <f t="shared" si="4"/>
        <v>link</v>
      </c>
    </row>
    <row r="302" spans="1:23" x14ac:dyDescent="0.25">
      <c r="A302" s="15" t="s">
        <v>1284</v>
      </c>
      <c r="B302" s="16">
        <v>42464</v>
      </c>
      <c r="C302" s="15" t="s">
        <v>1285</v>
      </c>
      <c r="D302" s="15" t="s">
        <v>49</v>
      </c>
      <c r="E302" s="15" t="s">
        <v>34</v>
      </c>
      <c r="F302" s="16" t="s">
        <v>26</v>
      </c>
      <c r="G302" s="16" t="s">
        <v>1286</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1287</v>
      </c>
      <c r="W302" s="23" t="str">
        <f t="shared" si="4"/>
        <v>link</v>
      </c>
    </row>
    <row r="303" spans="1:23" x14ac:dyDescent="0.25">
      <c r="A303" s="15" t="s">
        <v>1288</v>
      </c>
      <c r="B303" s="16">
        <v>42464</v>
      </c>
      <c r="C303" s="15" t="s">
        <v>1289</v>
      </c>
      <c r="D303" s="15" t="s">
        <v>49</v>
      </c>
      <c r="E303" s="15" t="s">
        <v>34</v>
      </c>
      <c r="F303" s="16" t="s">
        <v>26</v>
      </c>
      <c r="G303" s="16" t="s">
        <v>1290</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1291</v>
      </c>
      <c r="W303" s="23" t="str">
        <f t="shared" si="4"/>
        <v>link</v>
      </c>
    </row>
    <row r="304" spans="1:23" x14ac:dyDescent="0.25">
      <c r="A304" s="15" t="s">
        <v>1292</v>
      </c>
      <c r="B304" s="16">
        <v>42465</v>
      </c>
      <c r="C304" s="15" t="s">
        <v>1293</v>
      </c>
      <c r="D304" s="15" t="s">
        <v>49</v>
      </c>
      <c r="E304" s="15" t="s">
        <v>34</v>
      </c>
      <c r="F304" s="16" t="s">
        <v>26</v>
      </c>
      <c r="G304" s="16" t="s">
        <v>1294</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1295</v>
      </c>
      <c r="W304" s="23" t="str">
        <f t="shared" si="4"/>
        <v>link</v>
      </c>
    </row>
    <row r="305" spans="1:23" x14ac:dyDescent="0.25">
      <c r="A305" s="15" t="s">
        <v>1296</v>
      </c>
      <c r="B305" s="16">
        <v>42465</v>
      </c>
      <c r="C305" s="15" t="s">
        <v>838</v>
      </c>
      <c r="D305" s="15" t="s">
        <v>24</v>
      </c>
      <c r="E305" s="15" t="s">
        <v>34</v>
      </c>
      <c r="F305" s="16" t="s">
        <v>26</v>
      </c>
      <c r="G305" s="16" t="s">
        <v>1297</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1298</v>
      </c>
      <c r="W305" s="23" t="str">
        <f t="shared" si="4"/>
        <v>link</v>
      </c>
    </row>
    <row r="306" spans="1:23" x14ac:dyDescent="0.25">
      <c r="A306" s="15" t="s">
        <v>1299</v>
      </c>
      <c r="B306" s="16">
        <v>42465</v>
      </c>
      <c r="C306" s="15" t="s">
        <v>1300</v>
      </c>
      <c r="D306" s="15" t="s">
        <v>24</v>
      </c>
      <c r="E306" s="15" t="s">
        <v>34</v>
      </c>
      <c r="F306" s="16" t="s">
        <v>26</v>
      </c>
      <c r="G306" s="16" t="s">
        <v>1301</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1302</v>
      </c>
      <c r="W306" s="23" t="str">
        <f t="shared" si="4"/>
        <v>link</v>
      </c>
    </row>
    <row r="307" spans="1:23" x14ac:dyDescent="0.25">
      <c r="A307" s="15" t="s">
        <v>1303</v>
      </c>
      <c r="B307" s="16">
        <v>42466</v>
      </c>
      <c r="C307" s="15" t="s">
        <v>1304</v>
      </c>
      <c r="D307" s="15" t="s">
        <v>33</v>
      </c>
      <c r="E307" s="15" t="s">
        <v>34</v>
      </c>
      <c r="F307" s="16" t="s">
        <v>26</v>
      </c>
      <c r="G307" s="16" t="s">
        <v>1305</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1306</v>
      </c>
      <c r="W307" s="23" t="str">
        <f t="shared" si="4"/>
        <v>link</v>
      </c>
    </row>
    <row r="308" spans="1:23" x14ac:dyDescent="0.25">
      <c r="A308" s="15" t="s">
        <v>1307</v>
      </c>
      <c r="B308" s="16">
        <v>42466</v>
      </c>
      <c r="C308" s="15" t="s">
        <v>1308</v>
      </c>
      <c r="D308" s="15" t="s">
        <v>33</v>
      </c>
      <c r="E308" s="15" t="s">
        <v>34</v>
      </c>
      <c r="F308" s="16" t="s">
        <v>26</v>
      </c>
      <c r="G308" s="16" t="s">
        <v>1309</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1310</v>
      </c>
      <c r="W308" s="23" t="str">
        <f t="shared" si="4"/>
        <v>link</v>
      </c>
    </row>
    <row r="309" spans="1:23" x14ac:dyDescent="0.25">
      <c r="A309" s="15" t="s">
        <v>1311</v>
      </c>
      <c r="B309" s="16">
        <v>42466</v>
      </c>
      <c r="C309" s="15" t="s">
        <v>1312</v>
      </c>
      <c r="D309" s="15" t="s">
        <v>33</v>
      </c>
      <c r="E309" s="15" t="s">
        <v>34</v>
      </c>
      <c r="F309" s="16" t="s">
        <v>26</v>
      </c>
      <c r="G309" s="16" t="s">
        <v>1313</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1314</v>
      </c>
      <c r="W309" s="23" t="str">
        <f t="shared" si="4"/>
        <v>link</v>
      </c>
    </row>
    <row r="310" spans="1:23" x14ac:dyDescent="0.25">
      <c r="A310" s="15" t="s">
        <v>1315</v>
      </c>
      <c r="B310" s="16">
        <v>42466</v>
      </c>
      <c r="C310" s="15" t="s">
        <v>1316</v>
      </c>
      <c r="D310" s="15" t="s">
        <v>49</v>
      </c>
      <c r="E310" s="15" t="s">
        <v>34</v>
      </c>
      <c r="F310" s="16" t="s">
        <v>26</v>
      </c>
      <c r="G310" s="16" t="s">
        <v>1317</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1318</v>
      </c>
      <c r="W310" s="23" t="str">
        <f t="shared" si="4"/>
        <v>link</v>
      </c>
    </row>
    <row r="311" spans="1:23" x14ac:dyDescent="0.25">
      <c r="A311" s="15" t="s">
        <v>1319</v>
      </c>
      <c r="B311" s="16">
        <v>42467</v>
      </c>
      <c r="C311" s="15" t="s">
        <v>1320</v>
      </c>
      <c r="D311" s="15" t="s">
        <v>49</v>
      </c>
      <c r="E311" s="15" t="s">
        <v>34</v>
      </c>
      <c r="F311" s="16" t="s">
        <v>26</v>
      </c>
      <c r="G311" s="16" t="s">
        <v>1321</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1322</v>
      </c>
      <c r="W311" s="23" t="str">
        <f t="shared" si="4"/>
        <v>link</v>
      </c>
    </row>
    <row r="312" spans="1:23" x14ac:dyDescent="0.25">
      <c r="A312" s="15" t="s">
        <v>1323</v>
      </c>
      <c r="B312" s="16">
        <v>42467</v>
      </c>
      <c r="C312" s="15" t="s">
        <v>1324</v>
      </c>
      <c r="D312" s="15" t="s">
        <v>49</v>
      </c>
      <c r="E312" s="15" t="s">
        <v>34</v>
      </c>
      <c r="F312" s="16" t="s">
        <v>26</v>
      </c>
      <c r="G312" s="16" t="s">
        <v>1325</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1326</v>
      </c>
      <c r="W312" s="23" t="str">
        <f t="shared" si="4"/>
        <v>link</v>
      </c>
    </row>
    <row r="313" spans="1:23" x14ac:dyDescent="0.25">
      <c r="A313" s="15" t="s">
        <v>1327</v>
      </c>
      <c r="B313" s="16">
        <v>42467</v>
      </c>
      <c r="C313" s="15" t="s">
        <v>1328</v>
      </c>
      <c r="D313" s="15" t="s">
        <v>49</v>
      </c>
      <c r="E313" s="15" t="s">
        <v>34</v>
      </c>
      <c r="F313" s="16" t="s">
        <v>26</v>
      </c>
      <c r="G313" s="16" t="s">
        <v>1329</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1330</v>
      </c>
      <c r="W313" s="23" t="str">
        <f t="shared" si="4"/>
        <v>link</v>
      </c>
    </row>
    <row r="314" spans="1:23" x14ac:dyDescent="0.25">
      <c r="A314" s="15" t="s">
        <v>1331</v>
      </c>
      <c r="B314" s="16">
        <v>42468</v>
      </c>
      <c r="C314" s="15" t="s">
        <v>1332</v>
      </c>
      <c r="D314" s="15" t="s">
        <v>33</v>
      </c>
      <c r="E314" s="15" t="s">
        <v>34</v>
      </c>
      <c r="F314" s="16" t="s">
        <v>26</v>
      </c>
      <c r="G314" s="16" t="s">
        <v>1333</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1334</v>
      </c>
      <c r="W314" s="23" t="str">
        <f t="shared" si="4"/>
        <v>link</v>
      </c>
    </row>
    <row r="315" spans="1:23" x14ac:dyDescent="0.25">
      <c r="A315" s="15" t="s">
        <v>1335</v>
      </c>
      <c r="B315" s="16">
        <v>42468</v>
      </c>
      <c r="C315" s="15" t="s">
        <v>1336</v>
      </c>
      <c r="D315" s="15" t="s">
        <v>33</v>
      </c>
      <c r="E315" s="15" t="s">
        <v>34</v>
      </c>
      <c r="F315" s="16" t="s">
        <v>26</v>
      </c>
      <c r="G315" s="16" t="s">
        <v>1337</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1338</v>
      </c>
      <c r="W315" s="23" t="str">
        <f t="shared" si="4"/>
        <v>link</v>
      </c>
    </row>
    <row r="316" spans="1:23" x14ac:dyDescent="0.25">
      <c r="A316" s="15" t="s">
        <v>1339</v>
      </c>
      <c r="B316" s="16">
        <v>42468</v>
      </c>
      <c r="C316" s="15" t="s">
        <v>1340</v>
      </c>
      <c r="D316" s="15" t="s">
        <v>24</v>
      </c>
      <c r="E316" s="15" t="s">
        <v>34</v>
      </c>
      <c r="F316" s="16" t="s">
        <v>26</v>
      </c>
      <c r="G316" s="16" t="s">
        <v>1341</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1342</v>
      </c>
      <c r="W316" s="23" t="str">
        <f t="shared" si="4"/>
        <v>link</v>
      </c>
    </row>
    <row r="317" spans="1:23" x14ac:dyDescent="0.25">
      <c r="A317" s="15" t="s">
        <v>1343</v>
      </c>
      <c r="B317" s="16">
        <v>42468</v>
      </c>
      <c r="C317" s="15" t="s">
        <v>1344</v>
      </c>
      <c r="D317" s="15" t="s">
        <v>49</v>
      </c>
      <c r="E317" s="15" t="s">
        <v>34</v>
      </c>
      <c r="F317" s="16" t="s">
        <v>26</v>
      </c>
      <c r="G317" s="16" t="s">
        <v>1345</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1346</v>
      </c>
      <c r="W317" s="23" t="str">
        <f t="shared" si="4"/>
        <v>link</v>
      </c>
    </row>
    <row r="318" spans="1:23" x14ac:dyDescent="0.25">
      <c r="A318" s="15" t="s">
        <v>1347</v>
      </c>
      <c r="B318" s="16">
        <v>42468</v>
      </c>
      <c r="C318" s="15" t="s">
        <v>1348</v>
      </c>
      <c r="D318" s="15" t="s">
        <v>49</v>
      </c>
      <c r="E318" s="15" t="s">
        <v>34</v>
      </c>
      <c r="F318" s="16" t="s">
        <v>26</v>
      </c>
      <c r="G318" s="16" t="s">
        <v>1349</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1350</v>
      </c>
      <c r="W318" s="23" t="str">
        <f t="shared" si="4"/>
        <v>link</v>
      </c>
    </row>
    <row r="319" spans="1:23" x14ac:dyDescent="0.25">
      <c r="A319" s="15" t="s">
        <v>1351</v>
      </c>
      <c r="B319" s="16">
        <v>42471</v>
      </c>
      <c r="C319" s="15" t="s">
        <v>1352</v>
      </c>
      <c r="D319" s="15" t="s">
        <v>49</v>
      </c>
      <c r="E319" s="15" t="s">
        <v>34</v>
      </c>
      <c r="F319" s="16" t="s">
        <v>26</v>
      </c>
      <c r="G319" s="16" t="s">
        <v>1353</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1354</v>
      </c>
      <c r="W319" s="23" t="str">
        <f t="shared" si="4"/>
        <v>link</v>
      </c>
    </row>
    <row r="320" spans="1:23" x14ac:dyDescent="0.25">
      <c r="A320" s="15" t="s">
        <v>1355</v>
      </c>
      <c r="B320" s="16">
        <v>42471</v>
      </c>
      <c r="C320" s="15" t="s">
        <v>1356</v>
      </c>
      <c r="D320" s="15" t="s">
        <v>49</v>
      </c>
      <c r="E320" s="15" t="s">
        <v>34</v>
      </c>
      <c r="F320" s="16" t="s">
        <v>26</v>
      </c>
      <c r="G320" s="16" t="s">
        <v>1357</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1358</v>
      </c>
      <c r="W320" s="23" t="str">
        <f t="shared" si="4"/>
        <v>link</v>
      </c>
    </row>
    <row r="321" spans="1:23" x14ac:dyDescent="0.25">
      <c r="A321" s="15" t="s">
        <v>1359</v>
      </c>
      <c r="B321" s="16">
        <v>42473</v>
      </c>
      <c r="C321" s="15" t="s">
        <v>1360</v>
      </c>
      <c r="D321" s="15" t="s">
        <v>24</v>
      </c>
      <c r="E321" s="15" t="s">
        <v>34</v>
      </c>
      <c r="F321" s="16" t="s">
        <v>26</v>
      </c>
      <c r="G321" s="16" t="s">
        <v>1361</v>
      </c>
      <c r="H321" s="18">
        <v>29612480</v>
      </c>
      <c r="I321" s="18">
        <v>7403120</v>
      </c>
      <c r="J321" s="15"/>
      <c r="K321" s="15">
        <v>4</v>
      </c>
      <c r="L321" s="16">
        <v>42481</v>
      </c>
      <c r="M321" s="16">
        <v>42602</v>
      </c>
      <c r="N321" s="16">
        <v>42622</v>
      </c>
      <c r="O321" s="15" t="s">
        <v>210</v>
      </c>
      <c r="P321" s="15" t="s">
        <v>565</v>
      </c>
      <c r="Q321" s="15">
        <v>744</v>
      </c>
      <c r="R321" s="15" t="s">
        <v>1362</v>
      </c>
      <c r="S321" s="15" t="s">
        <v>1363</v>
      </c>
      <c r="T321" s="15">
        <v>718</v>
      </c>
      <c r="U321" s="16">
        <v>42473</v>
      </c>
      <c r="V321" s="15" t="s">
        <v>1364</v>
      </c>
      <c r="W321" s="23" t="str">
        <f t="shared" si="4"/>
        <v>link</v>
      </c>
    </row>
    <row r="322" spans="1:23" x14ac:dyDescent="0.25">
      <c r="A322" s="15" t="s">
        <v>1365</v>
      </c>
      <c r="B322" s="16">
        <v>42474</v>
      </c>
      <c r="C322" s="15" t="s">
        <v>1366</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1367</v>
      </c>
      <c r="W322" s="23" t="str">
        <f t="shared" si="4"/>
        <v>link</v>
      </c>
    </row>
    <row r="323" spans="1:23" x14ac:dyDescent="0.25">
      <c r="A323" s="15" t="s">
        <v>1368</v>
      </c>
      <c r="B323" s="16">
        <v>42475</v>
      </c>
      <c r="C323" s="15" t="s">
        <v>1369</v>
      </c>
      <c r="D323" s="15" t="s">
        <v>24</v>
      </c>
      <c r="E323" s="15" t="s">
        <v>34</v>
      </c>
      <c r="F323" s="16" t="s">
        <v>26</v>
      </c>
      <c r="G323" s="16" t="s">
        <v>1370</v>
      </c>
      <c r="H323" s="18">
        <v>23121677</v>
      </c>
      <c r="I323" s="18" t="s">
        <v>209</v>
      </c>
      <c r="J323" s="15">
        <v>8</v>
      </c>
      <c r="K323" s="15"/>
      <c r="L323" s="16">
        <v>42479</v>
      </c>
      <c r="M323" s="16">
        <v>42488</v>
      </c>
      <c r="N323" s="16">
        <v>42488</v>
      </c>
      <c r="O323" s="15" t="s">
        <v>44</v>
      </c>
      <c r="P323" s="15" t="s">
        <v>45</v>
      </c>
      <c r="Q323" s="15">
        <v>757</v>
      </c>
      <c r="R323" s="15" t="s">
        <v>723</v>
      </c>
      <c r="S323" s="15" t="s">
        <v>1136</v>
      </c>
      <c r="T323" s="15">
        <v>723</v>
      </c>
      <c r="U323" s="16">
        <v>42475</v>
      </c>
      <c r="V323" s="15" t="s">
        <v>1371</v>
      </c>
      <c r="W323" s="23" t="str">
        <f t="shared" ref="W323:W386" si="5">HYPERLINK("https://www.contratos.gov.co/consultas/detalleProceso.do?numConstancia="&amp;(V323),"link")</f>
        <v>link</v>
      </c>
    </row>
    <row r="324" spans="1:23" x14ac:dyDescent="0.25">
      <c r="A324" s="15" t="s">
        <v>1372</v>
      </c>
      <c r="B324" s="16">
        <v>42475</v>
      </c>
      <c r="C324" s="15" t="s">
        <v>1373</v>
      </c>
      <c r="D324" s="15" t="s">
        <v>49</v>
      </c>
      <c r="E324" s="15" t="s">
        <v>34</v>
      </c>
      <c r="F324" s="16" t="s">
        <v>26</v>
      </c>
      <c r="G324" s="16" t="s">
        <v>1374</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1375</v>
      </c>
      <c r="W324" s="23" t="str">
        <f t="shared" si="5"/>
        <v>link</v>
      </c>
    </row>
    <row r="325" spans="1:23" x14ac:dyDescent="0.25">
      <c r="A325" s="15" t="s">
        <v>1376</v>
      </c>
      <c r="B325" s="16">
        <v>42475</v>
      </c>
      <c r="C325" s="15" t="s">
        <v>406</v>
      </c>
      <c r="D325" s="15" t="s">
        <v>33</v>
      </c>
      <c r="E325" s="15" t="s">
        <v>34</v>
      </c>
      <c r="F325" s="16" t="s">
        <v>26</v>
      </c>
      <c r="G325" s="16" t="s">
        <v>1377</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1378</v>
      </c>
      <c r="W325" s="23" t="str">
        <f t="shared" si="5"/>
        <v>link</v>
      </c>
    </row>
    <row r="326" spans="1:23" x14ac:dyDescent="0.25">
      <c r="A326" s="15" t="s">
        <v>1379</v>
      </c>
      <c r="B326" s="16">
        <v>42475</v>
      </c>
      <c r="C326" s="15" t="s">
        <v>1380</v>
      </c>
      <c r="D326" s="15" t="s">
        <v>33</v>
      </c>
      <c r="E326" s="15" t="s">
        <v>34</v>
      </c>
      <c r="F326" s="16" t="s">
        <v>26</v>
      </c>
      <c r="G326" s="16" t="s">
        <v>1381</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1382</v>
      </c>
      <c r="W326" s="23" t="str">
        <f t="shared" si="5"/>
        <v>link</v>
      </c>
    </row>
    <row r="327" spans="1:23" x14ac:dyDescent="0.25">
      <c r="A327" s="15" t="s">
        <v>1383</v>
      </c>
      <c r="B327" s="16">
        <v>42475</v>
      </c>
      <c r="C327" s="15" t="s">
        <v>1384</v>
      </c>
      <c r="D327" s="15" t="s">
        <v>24</v>
      </c>
      <c r="E327" s="15" t="s">
        <v>34</v>
      </c>
      <c r="F327" s="16" t="s">
        <v>26</v>
      </c>
      <c r="G327" s="16" t="s">
        <v>1385</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1386</v>
      </c>
      <c r="W327" s="23" t="str">
        <f t="shared" si="5"/>
        <v>link</v>
      </c>
    </row>
    <row r="328" spans="1:23" x14ac:dyDescent="0.25">
      <c r="A328" s="15" t="s">
        <v>1387</v>
      </c>
      <c r="B328" s="16">
        <v>42478</v>
      </c>
      <c r="C328" s="15" t="s">
        <v>1388</v>
      </c>
      <c r="D328" s="15" t="s">
        <v>49</v>
      </c>
      <c r="E328" s="15" t="s">
        <v>34</v>
      </c>
      <c r="F328" s="16" t="s">
        <v>26</v>
      </c>
      <c r="G328" s="16" t="s">
        <v>1389</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1390</v>
      </c>
      <c r="W328" s="23" t="str">
        <f t="shared" si="5"/>
        <v>link</v>
      </c>
    </row>
    <row r="329" spans="1:23" x14ac:dyDescent="0.25">
      <c r="A329" s="15" t="s">
        <v>1391</v>
      </c>
      <c r="B329" s="16">
        <v>42478</v>
      </c>
      <c r="C329" s="15" t="s">
        <v>1392</v>
      </c>
      <c r="D329" s="15" t="s">
        <v>49</v>
      </c>
      <c r="E329" s="15" t="s">
        <v>34</v>
      </c>
      <c r="F329" s="16" t="s">
        <v>26</v>
      </c>
      <c r="G329" s="16" t="s">
        <v>1393</v>
      </c>
      <c r="H329" s="18">
        <v>32000000</v>
      </c>
      <c r="I329" s="18">
        <v>4000000</v>
      </c>
      <c r="J329" s="15"/>
      <c r="K329" s="15">
        <v>8</v>
      </c>
      <c r="L329" s="16">
        <v>42479</v>
      </c>
      <c r="M329" s="16">
        <v>42722</v>
      </c>
      <c r="N329" s="16">
        <v>42734</v>
      </c>
      <c r="O329" s="15" t="s">
        <v>744</v>
      </c>
      <c r="P329" s="15" t="s">
        <v>745</v>
      </c>
      <c r="Q329" s="15">
        <v>775</v>
      </c>
      <c r="R329" s="15" t="s">
        <v>1394</v>
      </c>
      <c r="S329" s="15" t="s">
        <v>1395</v>
      </c>
      <c r="T329" s="15">
        <v>729</v>
      </c>
      <c r="U329" s="16">
        <v>42478</v>
      </c>
      <c r="V329" s="15" t="s">
        <v>1396</v>
      </c>
      <c r="W329" s="23" t="str">
        <f t="shared" si="5"/>
        <v>link</v>
      </c>
    </row>
    <row r="330" spans="1:23" x14ac:dyDescent="0.25">
      <c r="A330" s="15" t="s">
        <v>1397</v>
      </c>
      <c r="B330" s="16">
        <v>42478</v>
      </c>
      <c r="C330" s="15" t="s">
        <v>1398</v>
      </c>
      <c r="D330" s="15" t="s">
        <v>33</v>
      </c>
      <c r="E330" s="15" t="s">
        <v>34</v>
      </c>
      <c r="F330" s="16" t="s">
        <v>26</v>
      </c>
      <c r="G330" s="16" t="s">
        <v>1399</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1400</v>
      </c>
      <c r="W330" s="23" t="str">
        <f t="shared" si="5"/>
        <v>link</v>
      </c>
    </row>
    <row r="331" spans="1:23" x14ac:dyDescent="0.25">
      <c r="A331" s="15" t="s">
        <v>1401</v>
      </c>
      <c r="B331" s="16">
        <v>42478</v>
      </c>
      <c r="C331" s="15" t="s">
        <v>1402</v>
      </c>
      <c r="D331" s="15" t="s">
        <v>49</v>
      </c>
      <c r="E331" s="15" t="s">
        <v>34</v>
      </c>
      <c r="F331" s="16" t="s">
        <v>26</v>
      </c>
      <c r="G331" s="16" t="s">
        <v>1403</v>
      </c>
      <c r="H331" s="18">
        <v>23440000</v>
      </c>
      <c r="I331" s="18">
        <v>2930000</v>
      </c>
      <c r="J331" s="15"/>
      <c r="K331" s="15">
        <v>8</v>
      </c>
      <c r="L331" s="16">
        <v>42478</v>
      </c>
      <c r="M331" s="16">
        <v>42721</v>
      </c>
      <c r="N331" s="16">
        <v>42750</v>
      </c>
      <c r="O331" s="15" t="s">
        <v>36</v>
      </c>
      <c r="P331" s="15" t="s">
        <v>37</v>
      </c>
      <c r="Q331" s="15">
        <v>772</v>
      </c>
      <c r="R331" s="15" t="s">
        <v>1404</v>
      </c>
      <c r="S331" s="15" t="s">
        <v>39</v>
      </c>
      <c r="T331" s="15">
        <v>731</v>
      </c>
      <c r="U331" s="16">
        <v>42478</v>
      </c>
      <c r="V331" s="15" t="s">
        <v>1405</v>
      </c>
      <c r="W331" s="23" t="str">
        <f t="shared" si="5"/>
        <v>link</v>
      </c>
    </row>
    <row r="332" spans="1:23" x14ac:dyDescent="0.25">
      <c r="A332" s="15" t="s">
        <v>1406</v>
      </c>
      <c r="B332" s="16">
        <v>42479</v>
      </c>
      <c r="C332" s="15" t="s">
        <v>1407</v>
      </c>
      <c r="D332" s="15" t="s">
        <v>49</v>
      </c>
      <c r="E332" s="15" t="s">
        <v>34</v>
      </c>
      <c r="F332" s="16" t="s">
        <v>26</v>
      </c>
      <c r="G332" s="16" t="s">
        <v>1408</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1409</v>
      </c>
      <c r="W332" s="23" t="str">
        <f t="shared" si="5"/>
        <v>link</v>
      </c>
    </row>
    <row r="333" spans="1:23" x14ac:dyDescent="0.25">
      <c r="A333" s="15" t="s">
        <v>1410</v>
      </c>
      <c r="B333" s="16">
        <v>42479</v>
      </c>
      <c r="C333" s="15" t="s">
        <v>980</v>
      </c>
      <c r="D333" s="15" t="s">
        <v>24</v>
      </c>
      <c r="E333" s="15" t="s">
        <v>648</v>
      </c>
      <c r="F333" s="16" t="s">
        <v>26</v>
      </c>
      <c r="G333" s="16" t="s">
        <v>1411</v>
      </c>
      <c r="H333" s="18">
        <v>9001600</v>
      </c>
      <c r="I333" s="18" t="s">
        <v>209</v>
      </c>
      <c r="J333" s="15">
        <v>10</v>
      </c>
      <c r="K333" s="15"/>
      <c r="L333" s="16">
        <v>42482</v>
      </c>
      <c r="M333" s="16">
        <v>42495</v>
      </c>
      <c r="N333" s="16">
        <v>42495</v>
      </c>
      <c r="O333" s="15" t="s">
        <v>81</v>
      </c>
      <c r="P333" s="15" t="s">
        <v>82</v>
      </c>
      <c r="Q333" s="15" t="s">
        <v>1412</v>
      </c>
      <c r="R333" s="15" t="s">
        <v>38</v>
      </c>
      <c r="S333" s="15" t="s">
        <v>39</v>
      </c>
      <c r="T333" s="15" t="s">
        <v>1413</v>
      </c>
      <c r="U333" s="16">
        <v>42479</v>
      </c>
      <c r="V333" s="15" t="s">
        <v>1414</v>
      </c>
      <c r="W333" s="23" t="str">
        <f t="shared" si="5"/>
        <v>link</v>
      </c>
    </row>
    <row r="334" spans="1:23" x14ac:dyDescent="0.25">
      <c r="A334" s="15" t="s">
        <v>1415</v>
      </c>
      <c r="B334" s="16">
        <v>42480</v>
      </c>
      <c r="C334" s="15" t="s">
        <v>1416</v>
      </c>
      <c r="D334" s="15" t="s">
        <v>49</v>
      </c>
      <c r="E334" s="15" t="s">
        <v>34</v>
      </c>
      <c r="F334" s="16" t="s">
        <v>26</v>
      </c>
      <c r="G334" s="16" t="s">
        <v>1417</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1418</v>
      </c>
      <c r="W334" s="23" t="str">
        <f t="shared" si="5"/>
        <v>link</v>
      </c>
    </row>
    <row r="335" spans="1:23" x14ac:dyDescent="0.25">
      <c r="A335" s="15" t="s">
        <v>1419</v>
      </c>
      <c r="B335" s="16">
        <v>42480</v>
      </c>
      <c r="C335" s="15" t="s">
        <v>1420</v>
      </c>
      <c r="D335" s="15" t="s">
        <v>49</v>
      </c>
      <c r="E335" s="15" t="s">
        <v>34</v>
      </c>
      <c r="F335" s="16" t="s">
        <v>26</v>
      </c>
      <c r="G335" s="16" t="s">
        <v>1421</v>
      </c>
      <c r="H335" s="18">
        <v>26400000</v>
      </c>
      <c r="I335" s="18">
        <v>3300000</v>
      </c>
      <c r="J335" s="15"/>
      <c r="K335" s="15">
        <v>8</v>
      </c>
      <c r="L335" s="16">
        <v>42480</v>
      </c>
      <c r="M335" s="16">
        <v>42723</v>
      </c>
      <c r="N335" s="16">
        <v>42750</v>
      </c>
      <c r="O335" s="15" t="s">
        <v>36</v>
      </c>
      <c r="P335" s="15" t="s">
        <v>37</v>
      </c>
      <c r="Q335" s="15">
        <v>776</v>
      </c>
      <c r="R335" s="15" t="s">
        <v>38</v>
      </c>
      <c r="S335" s="15" t="s">
        <v>1422</v>
      </c>
      <c r="T335" s="15">
        <v>740</v>
      </c>
      <c r="U335" s="16">
        <v>42480</v>
      </c>
      <c r="V335" s="15" t="s">
        <v>1423</v>
      </c>
      <c r="W335" s="23" t="str">
        <f t="shared" si="5"/>
        <v>link</v>
      </c>
    </row>
    <row r="336" spans="1:23" x14ac:dyDescent="0.25">
      <c r="A336" s="15" t="s">
        <v>1424</v>
      </c>
      <c r="B336" s="16">
        <v>42480</v>
      </c>
      <c r="C336" s="15" t="s">
        <v>1425</v>
      </c>
      <c r="D336" s="15" t="s">
        <v>24</v>
      </c>
      <c r="E336" s="15" t="s">
        <v>1426</v>
      </c>
      <c r="F336" s="16" t="s">
        <v>26</v>
      </c>
      <c r="G336" s="16" t="s">
        <v>1427</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1428</v>
      </c>
      <c r="W336" s="23" t="str">
        <f t="shared" si="5"/>
        <v>link</v>
      </c>
    </row>
    <row r="337" spans="1:23" x14ac:dyDescent="0.25">
      <c r="A337" s="15" t="s">
        <v>1429</v>
      </c>
      <c r="B337" s="16">
        <v>42480</v>
      </c>
      <c r="C337" s="15" t="s">
        <v>1430</v>
      </c>
      <c r="D337" s="15" t="s">
        <v>49</v>
      </c>
      <c r="E337" s="15" t="s">
        <v>34</v>
      </c>
      <c r="F337" s="16" t="s">
        <v>26</v>
      </c>
      <c r="G337" s="16" t="s">
        <v>1431</v>
      </c>
      <c r="H337" s="18">
        <v>14000000</v>
      </c>
      <c r="I337" s="18">
        <v>2000000</v>
      </c>
      <c r="J337" s="15"/>
      <c r="K337" s="15">
        <v>7</v>
      </c>
      <c r="L337" s="16">
        <v>42480</v>
      </c>
      <c r="M337" s="16">
        <v>42693</v>
      </c>
      <c r="N337" s="16">
        <v>42693</v>
      </c>
      <c r="O337" s="15" t="s">
        <v>44</v>
      </c>
      <c r="P337" s="15" t="s">
        <v>45</v>
      </c>
      <c r="Q337" s="15">
        <v>654</v>
      </c>
      <c r="R337" s="15" t="s">
        <v>38</v>
      </c>
      <c r="S337" s="15" t="s">
        <v>1422</v>
      </c>
      <c r="T337" s="15">
        <v>743</v>
      </c>
      <c r="U337" s="16">
        <v>42480</v>
      </c>
      <c r="V337" s="15" t="s">
        <v>1432</v>
      </c>
      <c r="W337" s="23" t="str">
        <f t="shared" si="5"/>
        <v>link</v>
      </c>
    </row>
    <row r="338" spans="1:23" x14ac:dyDescent="0.25">
      <c r="A338" s="15" t="s">
        <v>1433</v>
      </c>
      <c r="B338" s="16">
        <v>42481</v>
      </c>
      <c r="C338" s="15" t="s">
        <v>1434</v>
      </c>
      <c r="D338" s="15" t="s">
        <v>33</v>
      </c>
      <c r="E338" s="15" t="s">
        <v>34</v>
      </c>
      <c r="F338" s="16" t="s">
        <v>26</v>
      </c>
      <c r="G338" s="16" t="s">
        <v>1435</v>
      </c>
      <c r="H338" s="18">
        <v>15000000</v>
      </c>
      <c r="I338" s="18">
        <v>2500000</v>
      </c>
      <c r="J338" s="15"/>
      <c r="K338" s="15">
        <v>6</v>
      </c>
      <c r="L338" s="16">
        <v>42481</v>
      </c>
      <c r="M338" s="16">
        <v>42663</v>
      </c>
      <c r="N338" s="16">
        <v>42533</v>
      </c>
      <c r="O338" s="15" t="s">
        <v>664</v>
      </c>
      <c r="P338" s="15" t="s">
        <v>665</v>
      </c>
      <c r="Q338" s="15">
        <v>784</v>
      </c>
      <c r="R338" s="15" t="s">
        <v>38</v>
      </c>
      <c r="S338" s="15" t="s">
        <v>1422</v>
      </c>
      <c r="T338" s="15">
        <v>744</v>
      </c>
      <c r="U338" s="16">
        <v>42481</v>
      </c>
      <c r="V338" s="15" t="s">
        <v>1436</v>
      </c>
      <c r="W338" s="23" t="str">
        <f t="shared" si="5"/>
        <v>link</v>
      </c>
    </row>
    <row r="339" spans="1:23" x14ac:dyDescent="0.25">
      <c r="A339" s="15" t="s">
        <v>1437</v>
      </c>
      <c r="B339" s="16">
        <v>42482</v>
      </c>
      <c r="C339" s="15" t="s">
        <v>1438</v>
      </c>
      <c r="D339" s="15" t="s">
        <v>49</v>
      </c>
      <c r="E339" s="15" t="s">
        <v>34</v>
      </c>
      <c r="F339" s="16" t="s">
        <v>26</v>
      </c>
      <c r="G339" s="16" t="s">
        <v>1439</v>
      </c>
      <c r="H339" s="18">
        <v>49500000</v>
      </c>
      <c r="I339" s="18">
        <v>5500000</v>
      </c>
      <c r="J339" s="15"/>
      <c r="K339" s="15">
        <v>9</v>
      </c>
      <c r="L339" s="16">
        <v>42482</v>
      </c>
      <c r="M339" s="16">
        <v>42756</v>
      </c>
      <c r="N339" s="16">
        <v>42756</v>
      </c>
      <c r="O339" s="15" t="s">
        <v>81</v>
      </c>
      <c r="P339" s="15" t="s">
        <v>82</v>
      </c>
      <c r="Q339" s="15">
        <v>743</v>
      </c>
      <c r="R339" s="15" t="s">
        <v>38</v>
      </c>
      <c r="S339" s="15" t="s">
        <v>1422</v>
      </c>
      <c r="T339" s="15">
        <v>746</v>
      </c>
      <c r="U339" s="16">
        <v>42482</v>
      </c>
      <c r="V339" s="15" t="s">
        <v>1440</v>
      </c>
      <c r="W339" s="23" t="str">
        <f t="shared" si="5"/>
        <v>link</v>
      </c>
    </row>
    <row r="340" spans="1:23" x14ac:dyDescent="0.25">
      <c r="A340" s="15" t="s">
        <v>1441</v>
      </c>
      <c r="B340" s="16">
        <v>42482</v>
      </c>
      <c r="C340" s="15" t="s">
        <v>1442</v>
      </c>
      <c r="D340" s="15" t="s">
        <v>49</v>
      </c>
      <c r="E340" s="15" t="s">
        <v>34</v>
      </c>
      <c r="F340" s="16" t="s">
        <v>26</v>
      </c>
      <c r="G340" s="16" t="s">
        <v>1443</v>
      </c>
      <c r="H340" s="18">
        <v>150000000</v>
      </c>
      <c r="I340" s="18" t="s">
        <v>209</v>
      </c>
      <c r="J340" s="15"/>
      <c r="K340" s="15">
        <v>3</v>
      </c>
      <c r="L340" s="16">
        <v>42501</v>
      </c>
      <c r="M340" s="16">
        <v>42592</v>
      </c>
      <c r="N340" s="16">
        <v>42684</v>
      </c>
      <c r="O340" s="15" t="s">
        <v>44</v>
      </c>
      <c r="P340" s="15" t="s">
        <v>45</v>
      </c>
      <c r="Q340" s="15">
        <v>777</v>
      </c>
      <c r="R340" s="15" t="s">
        <v>38</v>
      </c>
      <c r="S340" s="15" t="s">
        <v>1422</v>
      </c>
      <c r="T340" s="15">
        <v>749</v>
      </c>
      <c r="U340" s="16">
        <v>42482</v>
      </c>
      <c r="V340" s="15" t="s">
        <v>1444</v>
      </c>
      <c r="W340" s="23" t="str">
        <f t="shared" si="5"/>
        <v>link</v>
      </c>
    </row>
    <row r="341" spans="1:23" x14ac:dyDescent="0.25">
      <c r="A341" s="15" t="s">
        <v>1445</v>
      </c>
      <c r="B341" s="16">
        <v>42485</v>
      </c>
      <c r="C341" s="15" t="s">
        <v>1446</v>
      </c>
      <c r="D341" s="15" t="s">
        <v>49</v>
      </c>
      <c r="E341" s="15" t="s">
        <v>34</v>
      </c>
      <c r="F341" s="16" t="s">
        <v>26</v>
      </c>
      <c r="G341" s="16" t="s">
        <v>1447</v>
      </c>
      <c r="H341" s="18">
        <v>44000000</v>
      </c>
      <c r="I341" s="18">
        <v>5500000</v>
      </c>
      <c r="J341" s="15"/>
      <c r="K341" s="15">
        <v>8</v>
      </c>
      <c r="L341" s="16">
        <v>42485</v>
      </c>
      <c r="M341" s="16">
        <v>42728</v>
      </c>
      <c r="N341" s="16">
        <v>42728</v>
      </c>
      <c r="O341" s="15" t="s">
        <v>81</v>
      </c>
      <c r="P341" s="15" t="s">
        <v>82</v>
      </c>
      <c r="Q341" s="15">
        <v>804</v>
      </c>
      <c r="R341" s="15" t="s">
        <v>1394</v>
      </c>
      <c r="S341" s="15" t="s">
        <v>1395</v>
      </c>
      <c r="T341" s="15">
        <v>750</v>
      </c>
      <c r="U341" s="16">
        <v>42485</v>
      </c>
      <c r="V341" s="15" t="s">
        <v>1448</v>
      </c>
      <c r="W341" s="23" t="str">
        <f t="shared" si="5"/>
        <v>link</v>
      </c>
    </row>
    <row r="342" spans="1:23" x14ac:dyDescent="0.25">
      <c r="A342" s="15" t="s">
        <v>1449</v>
      </c>
      <c r="B342" s="16">
        <v>42485</v>
      </c>
      <c r="C342" s="15" t="s">
        <v>1450</v>
      </c>
      <c r="D342" s="15" t="s">
        <v>33</v>
      </c>
      <c r="E342" s="15" t="s">
        <v>34</v>
      </c>
      <c r="F342" s="16" t="s">
        <v>26</v>
      </c>
      <c r="G342" s="16" t="s">
        <v>1451</v>
      </c>
      <c r="H342" s="18">
        <v>16100000</v>
      </c>
      <c r="I342" s="18">
        <v>2300000</v>
      </c>
      <c r="J342" s="15"/>
      <c r="K342" s="15">
        <v>7</v>
      </c>
      <c r="L342" s="16">
        <v>42486</v>
      </c>
      <c r="M342" s="16">
        <v>42699</v>
      </c>
      <c r="N342" s="16">
        <v>42760</v>
      </c>
      <c r="O342" s="15" t="s">
        <v>969</v>
      </c>
      <c r="P342" s="15" t="s">
        <v>970</v>
      </c>
      <c r="Q342" s="15">
        <v>815</v>
      </c>
      <c r="R342" s="15" t="s">
        <v>38</v>
      </c>
      <c r="S342" s="15" t="s">
        <v>1422</v>
      </c>
      <c r="T342" s="15">
        <v>751</v>
      </c>
      <c r="U342" s="16">
        <v>42485</v>
      </c>
      <c r="V342" s="15" t="s">
        <v>1452</v>
      </c>
      <c r="W342" s="23" t="str">
        <f t="shared" si="5"/>
        <v>link</v>
      </c>
    </row>
    <row r="343" spans="1:23" x14ac:dyDescent="0.25">
      <c r="A343" s="15" t="s">
        <v>1453</v>
      </c>
      <c r="B343" s="16">
        <v>42485</v>
      </c>
      <c r="C343" s="15" t="s">
        <v>1454</v>
      </c>
      <c r="D343" s="15" t="s">
        <v>49</v>
      </c>
      <c r="E343" s="15" t="s">
        <v>34</v>
      </c>
      <c r="F343" s="16" t="s">
        <v>26</v>
      </c>
      <c r="G343" s="16" t="s">
        <v>1455</v>
      </c>
      <c r="H343" s="18">
        <v>8480016</v>
      </c>
      <c r="I343" s="18" t="s">
        <v>209</v>
      </c>
      <c r="J343" s="15"/>
      <c r="K343" s="15">
        <v>2</v>
      </c>
      <c r="L343" s="16">
        <v>42486</v>
      </c>
      <c r="M343" s="16">
        <v>42546</v>
      </c>
      <c r="N343" s="16">
        <v>42546</v>
      </c>
      <c r="O343" s="15" t="s">
        <v>44</v>
      </c>
      <c r="P343" s="15" t="s">
        <v>45</v>
      </c>
      <c r="Q343" s="15">
        <v>792</v>
      </c>
      <c r="R343" s="15" t="s">
        <v>1394</v>
      </c>
      <c r="S343" s="15" t="s">
        <v>1395</v>
      </c>
      <c r="T343" s="15">
        <v>752</v>
      </c>
      <c r="U343" s="16">
        <v>42485</v>
      </c>
      <c r="V343" s="15" t="s">
        <v>1456</v>
      </c>
      <c r="W343" s="23" t="str">
        <f t="shared" si="5"/>
        <v>link</v>
      </c>
    </row>
    <row r="344" spans="1:23" x14ac:dyDescent="0.25">
      <c r="A344" s="15" t="s">
        <v>1457</v>
      </c>
      <c r="B344" s="16">
        <v>42485</v>
      </c>
      <c r="C344" s="15" t="s">
        <v>1458</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1422</v>
      </c>
      <c r="T344" s="15">
        <v>753</v>
      </c>
      <c r="U344" s="16">
        <v>42485</v>
      </c>
      <c r="V344" s="15" t="s">
        <v>1459</v>
      </c>
      <c r="W344" s="23" t="str">
        <f t="shared" si="5"/>
        <v>link</v>
      </c>
    </row>
    <row r="345" spans="1:23" x14ac:dyDescent="0.25">
      <c r="A345" s="15" t="s">
        <v>1460</v>
      </c>
      <c r="B345" s="16">
        <v>42485</v>
      </c>
      <c r="C345" s="15" t="s">
        <v>1461</v>
      </c>
      <c r="D345" s="15" t="s">
        <v>24</v>
      </c>
      <c r="E345" s="15" t="s">
        <v>845</v>
      </c>
      <c r="F345" s="16" t="s">
        <v>26</v>
      </c>
      <c r="G345" s="16" t="s">
        <v>1462</v>
      </c>
      <c r="H345" s="18">
        <v>40000000</v>
      </c>
      <c r="I345" s="18" t="s">
        <v>209</v>
      </c>
      <c r="J345" s="15"/>
      <c r="K345" s="15">
        <v>12</v>
      </c>
      <c r="L345" s="16">
        <v>42485</v>
      </c>
      <c r="M345" s="16">
        <v>42849</v>
      </c>
      <c r="N345" s="16">
        <v>42723</v>
      </c>
      <c r="O345" s="15" t="s">
        <v>126</v>
      </c>
      <c r="P345" s="15" t="s">
        <v>127</v>
      </c>
      <c r="Q345" s="15">
        <v>735</v>
      </c>
      <c r="R345" s="15" t="s">
        <v>848</v>
      </c>
      <c r="S345" s="15" t="s">
        <v>1463</v>
      </c>
      <c r="T345" s="15">
        <v>754</v>
      </c>
      <c r="U345" s="16">
        <v>42485</v>
      </c>
      <c r="V345" s="15" t="s">
        <v>1464</v>
      </c>
      <c r="W345" s="23" t="str">
        <f t="shared" si="5"/>
        <v>link</v>
      </c>
    </row>
    <row r="346" spans="1:23" x14ac:dyDescent="0.25">
      <c r="A346" s="15" t="s">
        <v>1465</v>
      </c>
      <c r="B346" s="16">
        <v>42485</v>
      </c>
      <c r="C346" s="15" t="s">
        <v>1466</v>
      </c>
      <c r="D346" s="15" t="s">
        <v>49</v>
      </c>
      <c r="E346" s="15" t="s">
        <v>34</v>
      </c>
      <c r="F346" s="16" t="s">
        <v>26</v>
      </c>
      <c r="G346" s="16" t="s">
        <v>1467</v>
      </c>
      <c r="H346" s="18">
        <v>44000000</v>
      </c>
      <c r="I346" s="18">
        <v>5500000</v>
      </c>
      <c r="J346" s="15"/>
      <c r="K346" s="15">
        <v>8</v>
      </c>
      <c r="L346" s="16">
        <v>42485</v>
      </c>
      <c r="M346" s="16">
        <v>42728</v>
      </c>
      <c r="N346" s="16">
        <v>42728</v>
      </c>
      <c r="O346" s="15" t="s">
        <v>744</v>
      </c>
      <c r="P346" s="15" t="s">
        <v>745</v>
      </c>
      <c r="Q346" s="15">
        <v>803</v>
      </c>
      <c r="R346" s="15" t="s">
        <v>1394</v>
      </c>
      <c r="S346" s="15" t="s">
        <v>1395</v>
      </c>
      <c r="T346" s="15">
        <v>756</v>
      </c>
      <c r="U346" s="16">
        <v>42485</v>
      </c>
      <c r="V346" s="15" t="s">
        <v>1464</v>
      </c>
      <c r="W346" s="23" t="str">
        <f t="shared" si="5"/>
        <v>link</v>
      </c>
    </row>
    <row r="347" spans="1:23" x14ac:dyDescent="0.25">
      <c r="A347" s="15" t="s">
        <v>1468</v>
      </c>
      <c r="B347" s="16">
        <v>42486</v>
      </c>
      <c r="C347" s="15" t="s">
        <v>1469</v>
      </c>
      <c r="D347" s="15" t="s">
        <v>24</v>
      </c>
      <c r="E347" s="15" t="s">
        <v>34</v>
      </c>
      <c r="F347" s="16" t="s">
        <v>26</v>
      </c>
      <c r="G347" s="16" t="s">
        <v>1470</v>
      </c>
      <c r="H347" s="18">
        <v>10672000</v>
      </c>
      <c r="I347" s="18">
        <v>5336000</v>
      </c>
      <c r="J347" s="15"/>
      <c r="K347" s="15">
        <v>2</v>
      </c>
      <c r="L347" s="16">
        <v>42489</v>
      </c>
      <c r="M347" s="16">
        <v>42549</v>
      </c>
      <c r="N347" s="16">
        <v>42549</v>
      </c>
      <c r="O347" s="15" t="s">
        <v>44</v>
      </c>
      <c r="P347" s="15" t="s">
        <v>45</v>
      </c>
      <c r="Q347" s="15">
        <v>821</v>
      </c>
      <c r="R347" s="15" t="s">
        <v>772</v>
      </c>
      <c r="S347" s="15" t="s">
        <v>1471</v>
      </c>
      <c r="T347" s="15">
        <v>757</v>
      </c>
      <c r="U347" s="16">
        <v>42486</v>
      </c>
      <c r="V347" s="15" t="s">
        <v>1472</v>
      </c>
      <c r="W347" s="23" t="str">
        <f t="shared" si="5"/>
        <v>link</v>
      </c>
    </row>
    <row r="348" spans="1:23" x14ac:dyDescent="0.25">
      <c r="A348" s="15" t="s">
        <v>1473</v>
      </c>
      <c r="B348" s="16">
        <v>42486</v>
      </c>
      <c r="C348" s="15" t="s">
        <v>1474</v>
      </c>
      <c r="D348" s="15" t="s">
        <v>33</v>
      </c>
      <c r="E348" s="15" t="s">
        <v>34</v>
      </c>
      <c r="F348" s="16" t="s">
        <v>26</v>
      </c>
      <c r="G348" s="16" t="s">
        <v>1475</v>
      </c>
      <c r="H348" s="18">
        <v>36600000</v>
      </c>
      <c r="I348" s="18" t="s">
        <v>209</v>
      </c>
      <c r="J348" s="15"/>
      <c r="K348" s="15">
        <v>6</v>
      </c>
      <c r="L348" s="16">
        <v>42487</v>
      </c>
      <c r="M348" s="16">
        <v>42669</v>
      </c>
      <c r="N348" s="16">
        <v>42669</v>
      </c>
      <c r="O348" s="15" t="s">
        <v>744</v>
      </c>
      <c r="P348" s="15" t="s">
        <v>745</v>
      </c>
      <c r="Q348" s="15">
        <v>794</v>
      </c>
      <c r="R348" s="15" t="s">
        <v>1394</v>
      </c>
      <c r="S348" s="15" t="s">
        <v>1395</v>
      </c>
      <c r="T348" s="15">
        <v>759</v>
      </c>
      <c r="U348" s="16">
        <v>42486</v>
      </c>
      <c r="V348" s="15" t="s">
        <v>1476</v>
      </c>
      <c r="W348" s="23" t="str">
        <f t="shared" si="5"/>
        <v>link</v>
      </c>
    </row>
    <row r="349" spans="1:23" x14ac:dyDescent="0.25">
      <c r="A349" s="15" t="s">
        <v>1477</v>
      </c>
      <c r="B349" s="16">
        <v>42487</v>
      </c>
      <c r="C349" s="15" t="s">
        <v>1478</v>
      </c>
      <c r="D349" s="15" t="s">
        <v>49</v>
      </c>
      <c r="E349" s="15" t="s">
        <v>34</v>
      </c>
      <c r="F349" s="16" t="s">
        <v>26</v>
      </c>
      <c r="G349" s="16" t="s">
        <v>1479</v>
      </c>
      <c r="H349" s="18">
        <v>28000000</v>
      </c>
      <c r="I349" s="18">
        <v>3500000</v>
      </c>
      <c r="J349" s="15"/>
      <c r="K349" s="15">
        <v>8</v>
      </c>
      <c r="L349" s="16">
        <v>42487</v>
      </c>
      <c r="M349" s="16">
        <v>42730</v>
      </c>
      <c r="N349" s="16">
        <v>42674</v>
      </c>
      <c r="O349" s="15" t="s">
        <v>744</v>
      </c>
      <c r="P349" s="15" t="s">
        <v>745</v>
      </c>
      <c r="Q349" s="15">
        <v>809</v>
      </c>
      <c r="R349" s="15" t="s">
        <v>1394</v>
      </c>
      <c r="S349" s="15" t="s">
        <v>1395</v>
      </c>
      <c r="T349" s="15">
        <v>760</v>
      </c>
      <c r="U349" s="16">
        <v>42487</v>
      </c>
      <c r="V349" s="15" t="s">
        <v>1480</v>
      </c>
      <c r="W349" s="23" t="str">
        <f t="shared" si="5"/>
        <v>link</v>
      </c>
    </row>
    <row r="350" spans="1:23" x14ac:dyDescent="0.25">
      <c r="A350" s="15" t="s">
        <v>1481</v>
      </c>
      <c r="B350" s="16">
        <v>42487</v>
      </c>
      <c r="C350" s="15" t="s">
        <v>1482</v>
      </c>
      <c r="D350" s="15" t="s">
        <v>33</v>
      </c>
      <c r="E350" s="15" t="s">
        <v>34</v>
      </c>
      <c r="F350" s="16" t="s">
        <v>26</v>
      </c>
      <c r="G350" s="16" t="s">
        <v>1483</v>
      </c>
      <c r="H350" s="18">
        <v>27900000</v>
      </c>
      <c r="I350" s="18" t="s">
        <v>209</v>
      </c>
      <c r="J350" s="15"/>
      <c r="K350" s="15">
        <v>6</v>
      </c>
      <c r="L350" s="16">
        <v>42487</v>
      </c>
      <c r="M350" s="16">
        <v>42669</v>
      </c>
      <c r="N350" s="16">
        <v>42669</v>
      </c>
      <c r="O350" s="15" t="s">
        <v>744</v>
      </c>
      <c r="P350" s="15" t="s">
        <v>745</v>
      </c>
      <c r="Q350" s="15">
        <v>813</v>
      </c>
      <c r="R350" s="15" t="s">
        <v>1394</v>
      </c>
      <c r="S350" s="15" t="s">
        <v>1395</v>
      </c>
      <c r="T350" s="15">
        <v>761</v>
      </c>
      <c r="U350" s="16">
        <v>42487</v>
      </c>
      <c r="V350" s="15" t="s">
        <v>1484</v>
      </c>
      <c r="W350" s="23" t="str">
        <f t="shared" si="5"/>
        <v>link</v>
      </c>
    </row>
    <row r="351" spans="1:23" x14ac:dyDescent="0.25">
      <c r="A351" s="15" t="s">
        <v>1485</v>
      </c>
      <c r="B351" s="16">
        <v>42487</v>
      </c>
      <c r="C351" s="15" t="s">
        <v>1486</v>
      </c>
      <c r="D351" s="15" t="s">
        <v>33</v>
      </c>
      <c r="E351" s="15" t="s">
        <v>34</v>
      </c>
      <c r="F351" s="16" t="s">
        <v>26</v>
      </c>
      <c r="G351" s="16" t="s">
        <v>1487</v>
      </c>
      <c r="H351" s="18">
        <v>36000000</v>
      </c>
      <c r="I351" s="18" t="s">
        <v>209</v>
      </c>
      <c r="J351" s="15"/>
      <c r="K351" s="15">
        <v>6</v>
      </c>
      <c r="L351" s="16">
        <v>42488</v>
      </c>
      <c r="M351" s="16">
        <v>42670</v>
      </c>
      <c r="N351" s="16">
        <v>42670</v>
      </c>
      <c r="O351" s="15" t="s">
        <v>744</v>
      </c>
      <c r="P351" s="15" t="s">
        <v>745</v>
      </c>
      <c r="Q351" s="15">
        <v>789</v>
      </c>
      <c r="R351" s="15" t="s">
        <v>1394</v>
      </c>
      <c r="S351" s="15" t="s">
        <v>1395</v>
      </c>
      <c r="T351" s="15">
        <v>762</v>
      </c>
      <c r="U351" s="16">
        <v>42487</v>
      </c>
      <c r="V351" s="15" t="s">
        <v>1488</v>
      </c>
      <c r="W351" s="23" t="str">
        <f t="shared" si="5"/>
        <v>link</v>
      </c>
    </row>
    <row r="352" spans="1:23" x14ac:dyDescent="0.25">
      <c r="A352" s="15" t="s">
        <v>1489</v>
      </c>
      <c r="B352" s="16">
        <v>42487</v>
      </c>
      <c r="C352" s="15" t="s">
        <v>1490</v>
      </c>
      <c r="D352" s="15" t="s">
        <v>24</v>
      </c>
      <c r="E352" s="15" t="s">
        <v>648</v>
      </c>
      <c r="F352" s="16" t="s">
        <v>26</v>
      </c>
      <c r="G352" s="16" t="s">
        <v>1491</v>
      </c>
      <c r="H352" s="18">
        <v>7296400</v>
      </c>
      <c r="I352" s="18" t="s">
        <v>209</v>
      </c>
      <c r="J352" s="15">
        <v>60</v>
      </c>
      <c r="K352" s="15"/>
      <c r="L352" s="16">
        <v>42489</v>
      </c>
      <c r="M352" s="16">
        <v>42545</v>
      </c>
      <c r="N352" s="16">
        <v>42545</v>
      </c>
      <c r="O352" s="15" t="s">
        <v>28</v>
      </c>
      <c r="P352" s="15" t="s">
        <v>29</v>
      </c>
      <c r="Q352" s="15">
        <v>793</v>
      </c>
      <c r="R352" s="15" t="s">
        <v>772</v>
      </c>
      <c r="S352" s="15" t="s">
        <v>1471</v>
      </c>
      <c r="T352" s="15">
        <v>763</v>
      </c>
      <c r="U352" s="16">
        <v>42487</v>
      </c>
      <c r="V352" s="15" t="s">
        <v>1492</v>
      </c>
      <c r="W352" s="23" t="str">
        <f t="shared" si="5"/>
        <v>link</v>
      </c>
    </row>
    <row r="353" spans="1:23" x14ac:dyDescent="0.25">
      <c r="A353" s="15" t="s">
        <v>1493</v>
      </c>
      <c r="B353" s="16">
        <v>42488</v>
      </c>
      <c r="C353" s="15" t="s">
        <v>1494</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1422</v>
      </c>
      <c r="T353" s="15">
        <v>765</v>
      </c>
      <c r="U353" s="16">
        <v>42488</v>
      </c>
      <c r="V353" s="15" t="s">
        <v>1495</v>
      </c>
      <c r="W353" s="23" t="str">
        <f t="shared" si="5"/>
        <v>link</v>
      </c>
    </row>
    <row r="354" spans="1:23" x14ac:dyDescent="0.25">
      <c r="A354" s="15" t="s">
        <v>1496</v>
      </c>
      <c r="B354" s="16">
        <v>42488</v>
      </c>
      <c r="C354" s="15" t="s">
        <v>1497</v>
      </c>
      <c r="D354" s="15" t="s">
        <v>33</v>
      </c>
      <c r="E354" s="15" t="s">
        <v>34</v>
      </c>
      <c r="F354" s="16" t="s">
        <v>26</v>
      </c>
      <c r="G354" s="16" t="s">
        <v>1498</v>
      </c>
      <c r="H354" s="18">
        <v>21000000</v>
      </c>
      <c r="I354" s="18" t="s">
        <v>209</v>
      </c>
      <c r="J354" s="15"/>
      <c r="K354" s="15">
        <v>6</v>
      </c>
      <c r="L354" s="16">
        <v>42489</v>
      </c>
      <c r="M354" s="16">
        <v>42671</v>
      </c>
      <c r="N354" s="16">
        <v>42671</v>
      </c>
      <c r="O354" s="15" t="s">
        <v>44</v>
      </c>
      <c r="P354" s="15" t="s">
        <v>45</v>
      </c>
      <c r="Q354" s="15">
        <v>820</v>
      </c>
      <c r="R354" s="15" t="s">
        <v>1394</v>
      </c>
      <c r="S354" s="15" t="s">
        <v>1395</v>
      </c>
      <c r="T354" s="15">
        <v>766</v>
      </c>
      <c r="U354" s="16">
        <v>42488</v>
      </c>
      <c r="V354" s="15" t="s">
        <v>1499</v>
      </c>
      <c r="W354" s="23" t="str">
        <f t="shared" si="5"/>
        <v>link</v>
      </c>
    </row>
    <row r="355" spans="1:23" x14ac:dyDescent="0.25">
      <c r="A355" s="15" t="s">
        <v>1500</v>
      </c>
      <c r="B355" s="16">
        <v>42488</v>
      </c>
      <c r="C355" s="15" t="s">
        <v>1501</v>
      </c>
      <c r="D355" s="15" t="s">
        <v>49</v>
      </c>
      <c r="E355" s="15" t="s">
        <v>34</v>
      </c>
      <c r="F355" s="16" t="s">
        <v>26</v>
      </c>
      <c r="G355" s="16" t="s">
        <v>1502</v>
      </c>
      <c r="H355" s="18">
        <v>19120000</v>
      </c>
      <c r="I355" s="18">
        <v>2390000</v>
      </c>
      <c r="J355" s="15"/>
      <c r="K355" s="15">
        <v>8</v>
      </c>
      <c r="L355" s="16">
        <v>42488</v>
      </c>
      <c r="M355" s="16">
        <v>42731</v>
      </c>
      <c r="N355" s="16">
        <v>42731</v>
      </c>
      <c r="O355" s="15" t="s">
        <v>744</v>
      </c>
      <c r="P355" s="15" t="s">
        <v>745</v>
      </c>
      <c r="Q355" s="15">
        <v>832</v>
      </c>
      <c r="R355" s="15" t="s">
        <v>1394</v>
      </c>
      <c r="S355" s="15" t="s">
        <v>1395</v>
      </c>
      <c r="T355" s="15">
        <v>767</v>
      </c>
      <c r="U355" s="16">
        <v>42488</v>
      </c>
      <c r="V355" s="15" t="s">
        <v>1503</v>
      </c>
      <c r="W355" s="23" t="str">
        <f t="shared" si="5"/>
        <v>link</v>
      </c>
    </row>
    <row r="356" spans="1:23" x14ac:dyDescent="0.25">
      <c r="A356" s="15" t="s">
        <v>1504</v>
      </c>
      <c r="B356" s="16">
        <v>42488</v>
      </c>
      <c r="C356" s="15" t="s">
        <v>1505</v>
      </c>
      <c r="D356" s="15" t="s">
        <v>33</v>
      </c>
      <c r="E356" s="15" t="s">
        <v>34</v>
      </c>
      <c r="F356" s="16" t="s">
        <v>26</v>
      </c>
      <c r="G356" s="16" t="s">
        <v>1506</v>
      </c>
      <c r="H356" s="18">
        <v>36600000</v>
      </c>
      <c r="I356" s="18" t="s">
        <v>209</v>
      </c>
      <c r="J356" s="15"/>
      <c r="K356" s="15">
        <v>6</v>
      </c>
      <c r="L356" s="16">
        <v>42518</v>
      </c>
      <c r="M356" s="16">
        <v>42701</v>
      </c>
      <c r="N356" s="16">
        <v>42701</v>
      </c>
      <c r="O356" s="15" t="s">
        <v>744</v>
      </c>
      <c r="P356" s="15" t="s">
        <v>745</v>
      </c>
      <c r="Q356" s="15">
        <v>790</v>
      </c>
      <c r="R356" s="15" t="s">
        <v>1394</v>
      </c>
      <c r="S356" s="15" t="s">
        <v>1395</v>
      </c>
      <c r="T356" s="15">
        <v>768</v>
      </c>
      <c r="U356" s="16">
        <v>42488</v>
      </c>
      <c r="V356" s="15" t="s">
        <v>1507</v>
      </c>
      <c r="W356" s="23" t="str">
        <f t="shared" si="5"/>
        <v>link</v>
      </c>
    </row>
    <row r="357" spans="1:23" x14ac:dyDescent="0.25">
      <c r="A357" s="15" t="s">
        <v>1508</v>
      </c>
      <c r="B357" s="16">
        <v>42488</v>
      </c>
      <c r="C357" s="15" t="s">
        <v>1509</v>
      </c>
      <c r="D357" s="15" t="s">
        <v>49</v>
      </c>
      <c r="E357" s="15" t="s">
        <v>34</v>
      </c>
      <c r="F357" s="16" t="s">
        <v>26</v>
      </c>
      <c r="G357" s="16" t="s">
        <v>1510</v>
      </c>
      <c r="H357" s="18">
        <v>44000000</v>
      </c>
      <c r="I357" s="18">
        <v>5500000</v>
      </c>
      <c r="J357" s="15"/>
      <c r="K357" s="15">
        <v>8</v>
      </c>
      <c r="L357" s="16">
        <v>42488</v>
      </c>
      <c r="M357" s="16">
        <v>42731</v>
      </c>
      <c r="N357" s="16">
        <v>42731</v>
      </c>
      <c r="O357" s="15" t="s">
        <v>744</v>
      </c>
      <c r="P357" s="15" t="s">
        <v>745</v>
      </c>
      <c r="Q357" s="15">
        <v>833</v>
      </c>
      <c r="R357" s="15" t="s">
        <v>1394</v>
      </c>
      <c r="S357" s="15" t="s">
        <v>1395</v>
      </c>
      <c r="T357" s="15">
        <v>769</v>
      </c>
      <c r="U357" s="16">
        <v>42488</v>
      </c>
      <c r="V357" s="15" t="s">
        <v>1511</v>
      </c>
      <c r="W357" s="23" t="str">
        <f t="shared" si="5"/>
        <v>link</v>
      </c>
    </row>
    <row r="358" spans="1:23" x14ac:dyDescent="0.25">
      <c r="A358" s="15" t="s">
        <v>1512</v>
      </c>
      <c r="B358" s="16">
        <v>42488</v>
      </c>
      <c r="C358" s="15" t="s">
        <v>1513</v>
      </c>
      <c r="D358" s="15" t="s">
        <v>49</v>
      </c>
      <c r="E358" s="15" t="s">
        <v>34</v>
      </c>
      <c r="F358" s="16" t="s">
        <v>26</v>
      </c>
      <c r="G358" s="16" t="s">
        <v>1514</v>
      </c>
      <c r="H358" s="18">
        <v>9600000</v>
      </c>
      <c r="I358" s="18" t="s">
        <v>209</v>
      </c>
      <c r="J358" s="15"/>
      <c r="K358" s="15">
        <v>3</v>
      </c>
      <c r="L358" s="16">
        <v>42489</v>
      </c>
      <c r="M358" s="16">
        <v>42579</v>
      </c>
      <c r="N358" s="16">
        <v>42524</v>
      </c>
      <c r="O358" s="15" t="s">
        <v>36</v>
      </c>
      <c r="P358" s="15" t="s">
        <v>37</v>
      </c>
      <c r="Q358" s="15">
        <v>788</v>
      </c>
      <c r="R358" s="15" t="s">
        <v>1394</v>
      </c>
      <c r="S358" s="15" t="s">
        <v>1395</v>
      </c>
      <c r="T358" s="15">
        <v>770</v>
      </c>
      <c r="U358" s="16">
        <v>42489</v>
      </c>
      <c r="V358" s="15" t="s">
        <v>1515</v>
      </c>
      <c r="W358" s="23" t="str">
        <f t="shared" si="5"/>
        <v>link</v>
      </c>
    </row>
    <row r="359" spans="1:23" x14ac:dyDescent="0.25">
      <c r="A359" s="15" t="s">
        <v>1516</v>
      </c>
      <c r="B359" s="16">
        <v>42489</v>
      </c>
      <c r="C359" s="15" t="s">
        <v>1156</v>
      </c>
      <c r="D359" s="15" t="s">
        <v>33</v>
      </c>
      <c r="E359" s="15" t="s">
        <v>34</v>
      </c>
      <c r="F359" s="16" t="s">
        <v>26</v>
      </c>
      <c r="G359" s="16" t="s">
        <v>1517</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1518</v>
      </c>
      <c r="W359" s="23" t="str">
        <f t="shared" si="5"/>
        <v>link</v>
      </c>
    </row>
    <row r="360" spans="1:23" x14ac:dyDescent="0.25">
      <c r="A360" s="15" t="s">
        <v>1519</v>
      </c>
      <c r="B360" s="16">
        <v>42489</v>
      </c>
      <c r="C360" s="15" t="s">
        <v>1520</v>
      </c>
      <c r="D360" s="15" t="s">
        <v>49</v>
      </c>
      <c r="E360" s="15" t="s">
        <v>34</v>
      </c>
      <c r="F360" s="16" t="s">
        <v>26</v>
      </c>
      <c r="G360" s="16" t="s">
        <v>1521</v>
      </c>
      <c r="H360" s="18">
        <v>19120000</v>
      </c>
      <c r="I360" s="18">
        <v>2390000</v>
      </c>
      <c r="J360" s="15"/>
      <c r="K360" s="15">
        <v>8</v>
      </c>
      <c r="L360" s="16">
        <v>42489</v>
      </c>
      <c r="M360" s="16">
        <v>42732</v>
      </c>
      <c r="N360" s="16">
        <v>42732</v>
      </c>
      <c r="O360" s="15" t="s">
        <v>744</v>
      </c>
      <c r="P360" s="15" t="s">
        <v>745</v>
      </c>
      <c r="Q360" s="15">
        <v>823</v>
      </c>
      <c r="R360" s="15" t="s">
        <v>1394</v>
      </c>
      <c r="S360" s="15" t="s">
        <v>1395</v>
      </c>
      <c r="T360" s="15">
        <v>772</v>
      </c>
      <c r="U360" s="16">
        <v>42489</v>
      </c>
      <c r="V360" s="15" t="s">
        <v>1522</v>
      </c>
      <c r="W360" s="23" t="str">
        <f t="shared" si="5"/>
        <v>link</v>
      </c>
    </row>
    <row r="361" spans="1:23" x14ac:dyDescent="0.25">
      <c r="A361" s="15" t="s">
        <v>1523</v>
      </c>
      <c r="B361" s="16">
        <v>42489</v>
      </c>
      <c r="C361" s="15" t="s">
        <v>1524</v>
      </c>
      <c r="D361" s="15" t="s">
        <v>33</v>
      </c>
      <c r="E361" s="15" t="s">
        <v>34</v>
      </c>
      <c r="F361" s="16" t="s">
        <v>26</v>
      </c>
      <c r="G361" s="16" t="s">
        <v>1525</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1526</v>
      </c>
      <c r="W361" s="23" t="str">
        <f t="shared" si="5"/>
        <v>link</v>
      </c>
    </row>
    <row r="362" spans="1:23" x14ac:dyDescent="0.25">
      <c r="A362" s="15" t="s">
        <v>1527</v>
      </c>
      <c r="B362" s="16">
        <v>42489</v>
      </c>
      <c r="C362" s="15" t="s">
        <v>1528</v>
      </c>
      <c r="D362" s="15" t="s">
        <v>33</v>
      </c>
      <c r="E362" s="15" t="s">
        <v>34</v>
      </c>
      <c r="F362" s="16" t="s">
        <v>26</v>
      </c>
      <c r="G362" s="16" t="s">
        <v>1529</v>
      </c>
      <c r="H362" s="18">
        <v>24000000</v>
      </c>
      <c r="I362" s="18" t="s">
        <v>209</v>
      </c>
      <c r="J362" s="15"/>
      <c r="K362" s="15">
        <v>6</v>
      </c>
      <c r="L362" s="16">
        <v>42495</v>
      </c>
      <c r="M362" s="16">
        <v>42678</v>
      </c>
      <c r="N362" s="16">
        <v>42635</v>
      </c>
      <c r="O362" s="15" t="s">
        <v>44</v>
      </c>
      <c r="P362" s="15" t="s">
        <v>45</v>
      </c>
      <c r="Q362" s="15">
        <v>797</v>
      </c>
      <c r="R362" s="15" t="s">
        <v>1394</v>
      </c>
      <c r="S362" s="15" t="s">
        <v>1395</v>
      </c>
      <c r="T362" s="15">
        <v>774</v>
      </c>
      <c r="U362" s="16">
        <v>42489</v>
      </c>
      <c r="V362" s="15" t="s">
        <v>1530</v>
      </c>
      <c r="W362" s="23" t="str">
        <f t="shared" si="5"/>
        <v>link</v>
      </c>
    </row>
    <row r="363" spans="1:23" x14ac:dyDescent="0.25">
      <c r="A363" s="15" t="s">
        <v>1531</v>
      </c>
      <c r="B363" s="16">
        <v>42492</v>
      </c>
      <c r="C363" s="15" t="s">
        <v>1532</v>
      </c>
      <c r="D363" s="15" t="s">
        <v>49</v>
      </c>
      <c r="E363" s="15" t="s">
        <v>34</v>
      </c>
      <c r="F363" s="16" t="s">
        <v>26</v>
      </c>
      <c r="G363" s="16" t="s">
        <v>1533</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1534</v>
      </c>
      <c r="W363" s="23" t="str">
        <f t="shared" si="5"/>
        <v>link</v>
      </c>
    </row>
    <row r="364" spans="1:23" x14ac:dyDescent="0.25">
      <c r="A364" s="15" t="s">
        <v>1535</v>
      </c>
      <c r="B364" s="16">
        <v>42492</v>
      </c>
      <c r="C364" s="15" t="s">
        <v>803</v>
      </c>
      <c r="D364" s="15" t="s">
        <v>24</v>
      </c>
      <c r="E364" s="15" t="s">
        <v>1536</v>
      </c>
      <c r="F364" s="16" t="s">
        <v>26</v>
      </c>
      <c r="G364" s="16" t="s">
        <v>1537</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1538</v>
      </c>
      <c r="W364" s="23" t="str">
        <f t="shared" si="5"/>
        <v>link</v>
      </c>
    </row>
    <row r="365" spans="1:23" x14ac:dyDescent="0.25">
      <c r="A365" s="15" t="s">
        <v>1539</v>
      </c>
      <c r="B365" s="16">
        <v>42492</v>
      </c>
      <c r="C365" s="15" t="s">
        <v>1540</v>
      </c>
      <c r="D365" s="15" t="s">
        <v>24</v>
      </c>
      <c r="E365" s="15" t="s">
        <v>34</v>
      </c>
      <c r="F365" s="16" t="s">
        <v>26</v>
      </c>
      <c r="G365" s="16" t="s">
        <v>1541</v>
      </c>
      <c r="H365" s="18">
        <v>68683600</v>
      </c>
      <c r="I365" s="18" t="s">
        <v>209</v>
      </c>
      <c r="J365" s="15">
        <v>29</v>
      </c>
      <c r="K365" s="15">
        <v>10</v>
      </c>
      <c r="L365" s="16">
        <v>42493</v>
      </c>
      <c r="M365" s="16">
        <v>42825</v>
      </c>
      <c r="N365" s="16">
        <v>42825</v>
      </c>
      <c r="O365" s="15" t="s">
        <v>210</v>
      </c>
      <c r="P365" s="15" t="s">
        <v>565</v>
      </c>
      <c r="Q365" s="15">
        <v>844</v>
      </c>
      <c r="R365" s="15" t="s">
        <v>1362</v>
      </c>
      <c r="S365" s="15" t="s">
        <v>1363</v>
      </c>
      <c r="T365" s="15">
        <v>778</v>
      </c>
      <c r="U365" s="16">
        <v>42492</v>
      </c>
      <c r="V365" s="15" t="s">
        <v>1542</v>
      </c>
      <c r="W365" s="23" t="str">
        <f t="shared" si="5"/>
        <v>link</v>
      </c>
    </row>
    <row r="366" spans="1:23" x14ac:dyDescent="0.25">
      <c r="A366" s="15" t="s">
        <v>1543</v>
      </c>
      <c r="B366" s="16">
        <v>42493</v>
      </c>
      <c r="C366" s="15" t="s">
        <v>1544</v>
      </c>
      <c r="D366" s="15" t="s">
        <v>49</v>
      </c>
      <c r="E366" s="15" t="s">
        <v>34</v>
      </c>
      <c r="F366" s="16" t="s">
        <v>26</v>
      </c>
      <c r="G366" s="16" t="s">
        <v>1545</v>
      </c>
      <c r="H366" s="18">
        <v>36600000</v>
      </c>
      <c r="I366" s="18" t="s">
        <v>209</v>
      </c>
      <c r="J366" s="15"/>
      <c r="K366" s="15">
        <v>6</v>
      </c>
      <c r="L366" s="16">
        <v>42493</v>
      </c>
      <c r="M366" s="16">
        <v>42676</v>
      </c>
      <c r="N366" s="16">
        <v>42676</v>
      </c>
      <c r="O366" s="15" t="s">
        <v>744</v>
      </c>
      <c r="P366" s="15" t="s">
        <v>745</v>
      </c>
      <c r="Q366" s="15">
        <v>824</v>
      </c>
      <c r="R366" s="15" t="s">
        <v>1394</v>
      </c>
      <c r="S366" s="15" t="s">
        <v>1395</v>
      </c>
      <c r="T366" s="15">
        <v>781</v>
      </c>
      <c r="U366" s="16">
        <v>42493</v>
      </c>
      <c r="V366" s="15" t="s">
        <v>1546</v>
      </c>
      <c r="W366" s="23" t="str">
        <f t="shared" si="5"/>
        <v>link</v>
      </c>
    </row>
    <row r="367" spans="1:23" x14ac:dyDescent="0.25">
      <c r="A367" s="15" t="s">
        <v>1547</v>
      </c>
      <c r="B367" s="16">
        <v>42493</v>
      </c>
      <c r="C367" s="15" t="s">
        <v>1548</v>
      </c>
      <c r="D367" s="15" t="s">
        <v>33</v>
      </c>
      <c r="E367" s="15" t="s">
        <v>34</v>
      </c>
      <c r="F367" s="16" t="s">
        <v>26</v>
      </c>
      <c r="G367" s="16" t="s">
        <v>1549</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1550</v>
      </c>
      <c r="W367" s="23" t="str">
        <f t="shared" si="5"/>
        <v>link</v>
      </c>
    </row>
    <row r="368" spans="1:23" x14ac:dyDescent="0.25">
      <c r="A368" s="15" t="s">
        <v>1551</v>
      </c>
      <c r="B368" s="16">
        <v>42493</v>
      </c>
      <c r="C368" s="15" t="s">
        <v>1552</v>
      </c>
      <c r="D368" s="15" t="s">
        <v>33</v>
      </c>
      <c r="E368" s="15" t="s">
        <v>946</v>
      </c>
      <c r="F368" s="16" t="s">
        <v>26</v>
      </c>
      <c r="G368" s="16" t="s">
        <v>1553</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1554</v>
      </c>
      <c r="W368" s="23" t="str">
        <f t="shared" si="5"/>
        <v>link</v>
      </c>
    </row>
    <row r="369" spans="1:23" x14ac:dyDescent="0.25">
      <c r="A369" s="15" t="s">
        <v>1555</v>
      </c>
      <c r="B369" s="16">
        <v>42493</v>
      </c>
      <c r="C369" s="15" t="s">
        <v>1556</v>
      </c>
      <c r="D369" s="15" t="s">
        <v>49</v>
      </c>
      <c r="E369" s="15" t="s">
        <v>34</v>
      </c>
      <c r="F369" s="16" t="s">
        <v>26</v>
      </c>
      <c r="G369" s="16" t="s">
        <v>1557</v>
      </c>
      <c r="H369" s="18">
        <v>9600000</v>
      </c>
      <c r="I369" s="18" t="s">
        <v>209</v>
      </c>
      <c r="J369" s="15"/>
      <c r="K369" s="15">
        <v>3</v>
      </c>
      <c r="L369" s="16">
        <v>42494</v>
      </c>
      <c r="M369" s="16">
        <v>42585</v>
      </c>
      <c r="N369" s="16">
        <v>42585</v>
      </c>
      <c r="O369" s="15" t="s">
        <v>36</v>
      </c>
      <c r="P369" s="15" t="s">
        <v>37</v>
      </c>
      <c r="Q369" s="15">
        <v>836</v>
      </c>
      <c r="R369" s="15" t="s">
        <v>1394</v>
      </c>
      <c r="S369" s="15" t="s">
        <v>1395</v>
      </c>
      <c r="T369" s="15">
        <v>784</v>
      </c>
      <c r="U369" s="16">
        <v>42493</v>
      </c>
      <c r="V369" s="15" t="s">
        <v>1558</v>
      </c>
      <c r="W369" s="23" t="str">
        <f t="shared" si="5"/>
        <v>link</v>
      </c>
    </row>
    <row r="370" spans="1:23" x14ac:dyDescent="0.25">
      <c r="A370" s="15" t="s">
        <v>1559</v>
      </c>
      <c r="B370" s="16">
        <v>42493</v>
      </c>
      <c r="C370" s="15" t="s">
        <v>1560</v>
      </c>
      <c r="D370" s="15" t="s">
        <v>49</v>
      </c>
      <c r="E370" s="15" t="s">
        <v>34</v>
      </c>
      <c r="F370" s="16" t="s">
        <v>26</v>
      </c>
      <c r="G370" s="16" t="s">
        <v>1561</v>
      </c>
      <c r="H370" s="18">
        <v>27900000</v>
      </c>
      <c r="I370" s="18" t="s">
        <v>209</v>
      </c>
      <c r="J370" s="15"/>
      <c r="K370" s="15">
        <v>6</v>
      </c>
      <c r="L370" s="16">
        <v>42493</v>
      </c>
      <c r="M370" s="16">
        <v>42676</v>
      </c>
      <c r="N370" s="16">
        <v>42735</v>
      </c>
      <c r="O370" s="15" t="s">
        <v>744</v>
      </c>
      <c r="P370" s="15" t="s">
        <v>745</v>
      </c>
      <c r="Q370" s="15">
        <v>805</v>
      </c>
      <c r="R370" s="15" t="s">
        <v>1394</v>
      </c>
      <c r="S370" s="15" t="s">
        <v>1395</v>
      </c>
      <c r="T370" s="15">
        <v>786</v>
      </c>
      <c r="U370" s="16">
        <v>42493</v>
      </c>
      <c r="V370" s="15" t="s">
        <v>1562</v>
      </c>
      <c r="W370" s="23" t="str">
        <f t="shared" si="5"/>
        <v>link</v>
      </c>
    </row>
    <row r="371" spans="1:23" x14ac:dyDescent="0.25">
      <c r="A371" s="15" t="s">
        <v>1563</v>
      </c>
      <c r="B371" s="16">
        <v>42494</v>
      </c>
      <c r="C371" s="15" t="s">
        <v>1564</v>
      </c>
      <c r="D371" s="15" t="s">
        <v>24</v>
      </c>
      <c r="E371" s="15" t="s">
        <v>34</v>
      </c>
      <c r="F371" s="16" t="s">
        <v>26</v>
      </c>
      <c r="G371" s="16" t="s">
        <v>1565</v>
      </c>
      <c r="H371" s="18">
        <v>11735008</v>
      </c>
      <c r="I371" s="18" t="s">
        <v>209</v>
      </c>
      <c r="J371" s="15">
        <v>28</v>
      </c>
      <c r="K371" s="15">
        <v>7</v>
      </c>
      <c r="L371" s="16">
        <v>42494</v>
      </c>
      <c r="M371" s="16">
        <v>42735</v>
      </c>
      <c r="N371" s="16">
        <v>42916</v>
      </c>
      <c r="O371" s="15" t="s">
        <v>140</v>
      </c>
      <c r="P371" s="15" t="s">
        <v>141</v>
      </c>
      <c r="Q371" s="15">
        <v>838</v>
      </c>
      <c r="R371" s="15" t="s">
        <v>1566</v>
      </c>
      <c r="S371" s="15" t="s">
        <v>143</v>
      </c>
      <c r="T371" s="15">
        <v>787</v>
      </c>
      <c r="U371" s="16">
        <v>42494</v>
      </c>
      <c r="V371" s="15" t="s">
        <v>1567</v>
      </c>
      <c r="W371" s="23" t="str">
        <f t="shared" si="5"/>
        <v>link</v>
      </c>
    </row>
    <row r="372" spans="1:23" x14ac:dyDescent="0.25">
      <c r="A372" s="15" t="s">
        <v>1568</v>
      </c>
      <c r="B372" s="16">
        <v>42494</v>
      </c>
      <c r="C372" s="15" t="s">
        <v>1569</v>
      </c>
      <c r="D372" s="15" t="s">
        <v>49</v>
      </c>
      <c r="E372" s="15" t="s">
        <v>34</v>
      </c>
      <c r="F372" s="16" t="s">
        <v>26</v>
      </c>
      <c r="G372" s="16" t="s">
        <v>1570</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1571</v>
      </c>
      <c r="W372" s="23" t="str">
        <f t="shared" si="5"/>
        <v>link</v>
      </c>
    </row>
    <row r="373" spans="1:23" x14ac:dyDescent="0.25">
      <c r="A373" s="15" t="s">
        <v>1572</v>
      </c>
      <c r="B373" s="16">
        <v>42495</v>
      </c>
      <c r="C373" s="15" t="s">
        <v>1573</v>
      </c>
      <c r="D373" s="15" t="s">
        <v>49</v>
      </c>
      <c r="E373" s="15" t="s">
        <v>34</v>
      </c>
      <c r="F373" s="16" t="s">
        <v>26</v>
      </c>
      <c r="G373" s="16" t="s">
        <v>1574</v>
      </c>
      <c r="H373" s="18">
        <v>24999936</v>
      </c>
      <c r="I373" s="18" t="s">
        <v>209</v>
      </c>
      <c r="J373" s="15"/>
      <c r="K373" s="15">
        <v>5</v>
      </c>
      <c r="L373" s="16">
        <v>42495</v>
      </c>
      <c r="M373" s="16">
        <v>42647</v>
      </c>
      <c r="N373" s="16">
        <v>42708</v>
      </c>
      <c r="O373" s="15" t="s">
        <v>744</v>
      </c>
      <c r="P373" s="15" t="s">
        <v>745</v>
      </c>
      <c r="Q373" s="15">
        <v>849</v>
      </c>
      <c r="R373" s="15" t="s">
        <v>1394</v>
      </c>
      <c r="S373" s="15" t="s">
        <v>1395</v>
      </c>
      <c r="T373" s="15">
        <v>791</v>
      </c>
      <c r="U373" s="16">
        <v>42495</v>
      </c>
      <c r="V373" s="15" t="s">
        <v>1575</v>
      </c>
      <c r="W373" s="23" t="str">
        <f t="shared" si="5"/>
        <v>link</v>
      </c>
    </row>
    <row r="374" spans="1:23" x14ac:dyDescent="0.25">
      <c r="A374" s="15" t="s">
        <v>1576</v>
      </c>
      <c r="B374" s="16">
        <v>42495</v>
      </c>
      <c r="C374" s="15" t="s">
        <v>1577</v>
      </c>
      <c r="D374" s="15" t="s">
        <v>33</v>
      </c>
      <c r="E374" s="15" t="s">
        <v>34</v>
      </c>
      <c r="F374" s="16" t="s">
        <v>26</v>
      </c>
      <c r="G374" s="16" t="s">
        <v>1578</v>
      </c>
      <c r="H374" s="18">
        <v>13950000</v>
      </c>
      <c r="I374" s="18" t="s">
        <v>209</v>
      </c>
      <c r="J374" s="15"/>
      <c r="K374" s="15">
        <v>3</v>
      </c>
      <c r="L374" s="16">
        <v>42496</v>
      </c>
      <c r="M374" s="16">
        <v>42587</v>
      </c>
      <c r="N374" s="16">
        <v>42587</v>
      </c>
      <c r="O374" s="15" t="s">
        <v>44</v>
      </c>
      <c r="P374" s="15" t="s">
        <v>45</v>
      </c>
      <c r="Q374" s="15">
        <v>827</v>
      </c>
      <c r="R374" s="15" t="s">
        <v>1394</v>
      </c>
      <c r="S374" s="15" t="s">
        <v>1395</v>
      </c>
      <c r="T374" s="15">
        <v>792</v>
      </c>
      <c r="U374" s="16">
        <v>42495</v>
      </c>
      <c r="V374" s="15" t="s">
        <v>1579</v>
      </c>
      <c r="W374" s="23" t="str">
        <f t="shared" si="5"/>
        <v>link</v>
      </c>
    </row>
    <row r="375" spans="1:23" x14ac:dyDescent="0.25">
      <c r="A375" s="15" t="s">
        <v>1580</v>
      </c>
      <c r="B375" s="16">
        <v>42495</v>
      </c>
      <c r="C375" s="15" t="s">
        <v>1581</v>
      </c>
      <c r="D375" s="15" t="s">
        <v>49</v>
      </c>
      <c r="E375" s="15" t="s">
        <v>34</v>
      </c>
      <c r="F375" s="16" t="s">
        <v>26</v>
      </c>
      <c r="G375" s="16" t="s">
        <v>1582</v>
      </c>
      <c r="H375" s="18">
        <v>24999936</v>
      </c>
      <c r="I375" s="18" t="s">
        <v>209</v>
      </c>
      <c r="J375" s="15"/>
      <c r="K375" s="15">
        <v>5</v>
      </c>
      <c r="L375" s="16">
        <v>42495</v>
      </c>
      <c r="M375" s="16">
        <v>42647</v>
      </c>
      <c r="N375" s="16">
        <v>42711</v>
      </c>
      <c r="O375" s="15" t="s">
        <v>81</v>
      </c>
      <c r="P375" s="15" t="s">
        <v>82</v>
      </c>
      <c r="Q375" s="15">
        <v>849</v>
      </c>
      <c r="R375" s="15" t="s">
        <v>1394</v>
      </c>
      <c r="S375" s="15" t="s">
        <v>1395</v>
      </c>
      <c r="T375" s="15">
        <v>793</v>
      </c>
      <c r="U375" s="16">
        <v>42495</v>
      </c>
      <c r="V375" s="15" t="s">
        <v>1583</v>
      </c>
      <c r="W375" s="23" t="str">
        <f t="shared" si="5"/>
        <v>link</v>
      </c>
    </row>
    <row r="376" spans="1:23" x14ac:dyDescent="0.25">
      <c r="A376" s="15" t="s">
        <v>1584</v>
      </c>
      <c r="B376" s="16">
        <v>42495</v>
      </c>
      <c r="C376" s="15" t="s">
        <v>1585</v>
      </c>
      <c r="D376" s="15" t="s">
        <v>33</v>
      </c>
      <c r="E376" s="15" t="s">
        <v>34</v>
      </c>
      <c r="F376" s="16" t="s">
        <v>26</v>
      </c>
      <c r="G376" s="16" t="s">
        <v>1586</v>
      </c>
      <c r="H376" s="18">
        <v>36600000</v>
      </c>
      <c r="I376" s="18" t="s">
        <v>209</v>
      </c>
      <c r="J376" s="15"/>
      <c r="K376" s="15">
        <v>6</v>
      </c>
      <c r="L376" s="16">
        <v>42496</v>
      </c>
      <c r="M376" s="16">
        <v>42679</v>
      </c>
      <c r="N376" s="16">
        <v>42709</v>
      </c>
      <c r="O376" s="15" t="s">
        <v>744</v>
      </c>
      <c r="P376" s="15" t="s">
        <v>745</v>
      </c>
      <c r="Q376" s="15">
        <v>825</v>
      </c>
      <c r="R376" s="15" t="s">
        <v>1394</v>
      </c>
      <c r="S376" s="15" t="s">
        <v>1395</v>
      </c>
      <c r="T376" s="15">
        <v>794</v>
      </c>
      <c r="U376" s="16">
        <v>42495</v>
      </c>
      <c r="V376" s="15" t="s">
        <v>1587</v>
      </c>
      <c r="W376" s="23" t="str">
        <f t="shared" si="5"/>
        <v>link</v>
      </c>
    </row>
    <row r="377" spans="1:23" x14ac:dyDescent="0.25">
      <c r="A377" s="15" t="s">
        <v>1588</v>
      </c>
      <c r="B377" s="16">
        <v>42495</v>
      </c>
      <c r="C377" s="15" t="s">
        <v>1589</v>
      </c>
      <c r="D377" s="15" t="s">
        <v>33</v>
      </c>
      <c r="E377" s="15" t="s">
        <v>34</v>
      </c>
      <c r="F377" s="16" t="s">
        <v>26</v>
      </c>
      <c r="G377" s="16" t="s">
        <v>1590</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1591</v>
      </c>
      <c r="W377" s="23" t="str">
        <f t="shared" si="5"/>
        <v>link</v>
      </c>
    </row>
    <row r="378" spans="1:23" x14ac:dyDescent="0.25">
      <c r="A378" s="15" t="s">
        <v>1592</v>
      </c>
      <c r="B378" s="16">
        <v>42496</v>
      </c>
      <c r="C378" s="15" t="s">
        <v>1593</v>
      </c>
      <c r="D378" s="15" t="s">
        <v>33</v>
      </c>
      <c r="E378" s="15" t="s">
        <v>34</v>
      </c>
      <c r="F378" s="16" t="s">
        <v>26</v>
      </c>
      <c r="G378" s="16" t="s">
        <v>1594</v>
      </c>
      <c r="H378" s="18">
        <v>8480016</v>
      </c>
      <c r="I378" s="18" t="s">
        <v>209</v>
      </c>
      <c r="J378" s="15"/>
      <c r="K378" s="15">
        <v>2</v>
      </c>
      <c r="L378" s="16">
        <v>42496</v>
      </c>
      <c r="M378" s="16">
        <v>42556</v>
      </c>
      <c r="N378" s="16">
        <v>42556</v>
      </c>
      <c r="O378" s="15" t="s">
        <v>126</v>
      </c>
      <c r="P378" s="15" t="s">
        <v>127</v>
      </c>
      <c r="Q378" s="15">
        <v>839</v>
      </c>
      <c r="R378" s="15" t="s">
        <v>1394</v>
      </c>
      <c r="S378" s="15" t="s">
        <v>1395</v>
      </c>
      <c r="T378" s="15">
        <v>797</v>
      </c>
      <c r="U378" s="16">
        <v>42496</v>
      </c>
      <c r="V378" s="15" t="s">
        <v>1595</v>
      </c>
      <c r="W378" s="23" t="str">
        <f t="shared" si="5"/>
        <v>link</v>
      </c>
    </row>
    <row r="379" spans="1:23" x14ac:dyDescent="0.25">
      <c r="A379" s="15" t="s">
        <v>1596</v>
      </c>
      <c r="B379" s="16">
        <v>42496</v>
      </c>
      <c r="C379" s="15" t="s">
        <v>1597</v>
      </c>
      <c r="D379" s="15" t="s">
        <v>24</v>
      </c>
      <c r="E379" s="15" t="s">
        <v>887</v>
      </c>
      <c r="F379" s="16" t="s">
        <v>26</v>
      </c>
      <c r="G379" s="16" t="s">
        <v>1598</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1599</v>
      </c>
      <c r="W379" s="23" t="str">
        <f t="shared" si="5"/>
        <v>link</v>
      </c>
    </row>
    <row r="380" spans="1:23" x14ac:dyDescent="0.25">
      <c r="A380" s="15" t="s">
        <v>1600</v>
      </c>
      <c r="B380" s="16">
        <v>42496</v>
      </c>
      <c r="C380" s="15" t="s">
        <v>1601</v>
      </c>
      <c r="D380" s="15" t="s">
        <v>33</v>
      </c>
      <c r="E380" s="15" t="s">
        <v>34</v>
      </c>
      <c r="F380" s="16" t="s">
        <v>26</v>
      </c>
      <c r="G380" s="16" t="s">
        <v>1602</v>
      </c>
      <c r="H380" s="18">
        <v>10500000</v>
      </c>
      <c r="I380" s="18" t="s">
        <v>209</v>
      </c>
      <c r="J380" s="15"/>
      <c r="K380" s="15">
        <v>3</v>
      </c>
      <c r="L380" s="16">
        <v>42496</v>
      </c>
      <c r="M380" s="16">
        <v>42587</v>
      </c>
      <c r="N380" s="16">
        <v>42587</v>
      </c>
      <c r="O380" s="15" t="s">
        <v>44</v>
      </c>
      <c r="P380" s="15" t="s">
        <v>45</v>
      </c>
      <c r="Q380" s="15">
        <v>831</v>
      </c>
      <c r="R380" s="15" t="s">
        <v>1394</v>
      </c>
      <c r="S380" s="15" t="s">
        <v>1395</v>
      </c>
      <c r="T380" s="15">
        <v>798</v>
      </c>
      <c r="U380" s="16">
        <v>42496</v>
      </c>
      <c r="V380" s="15" t="s">
        <v>1603</v>
      </c>
      <c r="W380" s="23" t="str">
        <f t="shared" si="5"/>
        <v>link</v>
      </c>
    </row>
    <row r="381" spans="1:23" x14ac:dyDescent="0.25">
      <c r="A381" s="15" t="s">
        <v>1604</v>
      </c>
      <c r="B381" s="16">
        <v>42496</v>
      </c>
      <c r="C381" s="15" t="s">
        <v>1605</v>
      </c>
      <c r="D381" s="15" t="s">
        <v>24</v>
      </c>
      <c r="E381" s="15" t="s">
        <v>1606</v>
      </c>
      <c r="F381" s="16" t="s">
        <v>26</v>
      </c>
      <c r="G381" s="16" t="s">
        <v>1607</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1608</v>
      </c>
      <c r="W381" s="23" t="str">
        <f t="shared" si="5"/>
        <v>link</v>
      </c>
    </row>
    <row r="382" spans="1:23" x14ac:dyDescent="0.25">
      <c r="A382" s="15" t="s">
        <v>1609</v>
      </c>
      <c r="B382" s="16">
        <v>42496</v>
      </c>
      <c r="C382" s="15" t="s">
        <v>1610</v>
      </c>
      <c r="D382" s="15" t="s">
        <v>49</v>
      </c>
      <c r="E382" s="15" t="s">
        <v>34</v>
      </c>
      <c r="F382" s="16" t="s">
        <v>26</v>
      </c>
      <c r="G382" s="16" t="s">
        <v>1611</v>
      </c>
      <c r="H382" s="18">
        <v>27900000</v>
      </c>
      <c r="I382" s="18" t="s">
        <v>209</v>
      </c>
      <c r="J382" s="15"/>
      <c r="K382" s="15">
        <v>6</v>
      </c>
      <c r="L382" s="16">
        <v>42496</v>
      </c>
      <c r="M382" s="16">
        <v>42679</v>
      </c>
      <c r="N382" s="16">
        <v>42709</v>
      </c>
      <c r="O382" s="15" t="s">
        <v>744</v>
      </c>
      <c r="P382" s="15" t="s">
        <v>745</v>
      </c>
      <c r="Q382" s="15">
        <v>826</v>
      </c>
      <c r="R382" s="15" t="s">
        <v>1394</v>
      </c>
      <c r="S382" s="15" t="s">
        <v>1395</v>
      </c>
      <c r="T382" s="15">
        <v>800</v>
      </c>
      <c r="U382" s="16">
        <v>42496</v>
      </c>
      <c r="V382" s="15" t="s">
        <v>1612</v>
      </c>
      <c r="W382" s="23" t="str">
        <f t="shared" si="5"/>
        <v>link</v>
      </c>
    </row>
    <row r="383" spans="1:23" x14ac:dyDescent="0.25">
      <c r="A383" s="15" t="s">
        <v>1613</v>
      </c>
      <c r="B383" s="16">
        <v>42496</v>
      </c>
      <c r="C383" s="15" t="s">
        <v>670</v>
      </c>
      <c r="D383" s="15" t="s">
        <v>49</v>
      </c>
      <c r="E383" s="15" t="s">
        <v>34</v>
      </c>
      <c r="F383" s="16" t="s">
        <v>26</v>
      </c>
      <c r="G383" s="16" t="s">
        <v>1614</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1615</v>
      </c>
      <c r="W383" s="23" t="str">
        <f t="shared" si="5"/>
        <v>link</v>
      </c>
    </row>
    <row r="384" spans="1:23" x14ac:dyDescent="0.25">
      <c r="A384" s="15" t="s">
        <v>1616</v>
      </c>
      <c r="B384" s="16">
        <v>42496</v>
      </c>
      <c r="C384" s="15" t="s">
        <v>1617</v>
      </c>
      <c r="D384" s="15" t="s">
        <v>49</v>
      </c>
      <c r="E384" s="15" t="s">
        <v>34</v>
      </c>
      <c r="F384" s="16" t="s">
        <v>26</v>
      </c>
      <c r="G384" s="16" t="s">
        <v>1618</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1619</v>
      </c>
      <c r="W384" s="23" t="str">
        <f t="shared" si="5"/>
        <v>link</v>
      </c>
    </row>
    <row r="385" spans="1:23" x14ac:dyDescent="0.25">
      <c r="A385" s="15" t="s">
        <v>1620</v>
      </c>
      <c r="B385" s="16">
        <v>42496</v>
      </c>
      <c r="C385" s="15" t="s">
        <v>874</v>
      </c>
      <c r="D385" s="15" t="s">
        <v>49</v>
      </c>
      <c r="E385" s="15" t="s">
        <v>34</v>
      </c>
      <c r="F385" s="16" t="s">
        <v>26</v>
      </c>
      <c r="G385" s="16" t="s">
        <v>1621</v>
      </c>
      <c r="H385" s="18">
        <v>77894000</v>
      </c>
      <c r="I385" s="18">
        <v>9860000</v>
      </c>
      <c r="J385" s="15">
        <v>26</v>
      </c>
      <c r="K385" s="15">
        <v>7</v>
      </c>
      <c r="L385" s="16">
        <v>42496</v>
      </c>
      <c r="M385" s="16">
        <v>42735</v>
      </c>
      <c r="N385" s="16">
        <v>42735</v>
      </c>
      <c r="O385" s="15" t="s">
        <v>744</v>
      </c>
      <c r="P385" s="15" t="s">
        <v>745</v>
      </c>
      <c r="Q385" s="15">
        <v>842</v>
      </c>
      <c r="R385" s="15" t="s">
        <v>1394</v>
      </c>
      <c r="S385" s="15" t="s">
        <v>1395</v>
      </c>
      <c r="T385" s="15">
        <v>803</v>
      </c>
      <c r="U385" s="16">
        <v>42496</v>
      </c>
      <c r="V385" s="15" t="s">
        <v>1622</v>
      </c>
      <c r="W385" s="23" t="str">
        <f t="shared" si="5"/>
        <v>link</v>
      </c>
    </row>
    <row r="386" spans="1:23" x14ac:dyDescent="0.25">
      <c r="A386" s="15" t="s">
        <v>1623</v>
      </c>
      <c r="B386" s="16">
        <v>42496</v>
      </c>
      <c r="C386" s="15" t="s">
        <v>1624</v>
      </c>
      <c r="D386" s="15" t="s">
        <v>33</v>
      </c>
      <c r="E386" s="15" t="s">
        <v>34</v>
      </c>
      <c r="F386" s="16" t="s">
        <v>26</v>
      </c>
      <c r="G386" s="16" t="s">
        <v>1625</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1626</v>
      </c>
      <c r="W386" s="23" t="str">
        <f t="shared" si="5"/>
        <v>link</v>
      </c>
    </row>
    <row r="387" spans="1:23" x14ac:dyDescent="0.25">
      <c r="A387" s="15" t="s">
        <v>1627</v>
      </c>
      <c r="B387" s="16">
        <v>42500</v>
      </c>
      <c r="C387" s="15" t="s">
        <v>1628</v>
      </c>
      <c r="D387" s="15" t="s">
        <v>49</v>
      </c>
      <c r="E387" s="15" t="s">
        <v>34</v>
      </c>
      <c r="F387" s="16" t="s">
        <v>26</v>
      </c>
      <c r="G387" s="16" t="s">
        <v>1602</v>
      </c>
      <c r="H387" s="18">
        <v>21000000</v>
      </c>
      <c r="I387" s="18">
        <v>3000000</v>
      </c>
      <c r="J387" s="15"/>
      <c r="K387" s="15">
        <v>7</v>
      </c>
      <c r="L387" s="16">
        <v>42500</v>
      </c>
      <c r="M387" s="16">
        <v>42713</v>
      </c>
      <c r="N387" s="16">
        <v>42697</v>
      </c>
      <c r="O387" s="15" t="s">
        <v>44</v>
      </c>
      <c r="P387" s="15" t="s">
        <v>45</v>
      </c>
      <c r="Q387" s="15">
        <v>843</v>
      </c>
      <c r="R387" s="15" t="s">
        <v>1394</v>
      </c>
      <c r="S387" s="15" t="s">
        <v>1395</v>
      </c>
      <c r="T387" s="15">
        <v>808</v>
      </c>
      <c r="U387" s="16">
        <v>42500</v>
      </c>
      <c r="V387" s="15" t="s">
        <v>1629</v>
      </c>
      <c r="W387" s="23" t="str">
        <f t="shared" ref="W387:W450" si="6">HYPERLINK("https://www.contratos.gov.co/consultas/detalleProceso.do?numConstancia="&amp;(V387),"link")</f>
        <v>link</v>
      </c>
    </row>
    <row r="388" spans="1:23" x14ac:dyDescent="0.25">
      <c r="A388" s="15" t="s">
        <v>1630</v>
      </c>
      <c r="B388" s="16">
        <v>42500</v>
      </c>
      <c r="C388" s="15" t="s">
        <v>1234</v>
      </c>
      <c r="D388" s="15" t="s">
        <v>33</v>
      </c>
      <c r="E388" s="15" t="s">
        <v>34</v>
      </c>
      <c r="F388" s="16" t="s">
        <v>26</v>
      </c>
      <c r="G388" s="16" t="s">
        <v>1631</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1632</v>
      </c>
      <c r="W388" s="23" t="str">
        <f t="shared" si="6"/>
        <v>link</v>
      </c>
    </row>
    <row r="389" spans="1:23" x14ac:dyDescent="0.25">
      <c r="A389" s="15" t="s">
        <v>1633</v>
      </c>
      <c r="B389" s="16">
        <v>42501</v>
      </c>
      <c r="C389" s="15" t="s">
        <v>752</v>
      </c>
      <c r="D389" s="15" t="s">
        <v>49</v>
      </c>
      <c r="E389" s="15" t="s">
        <v>34</v>
      </c>
      <c r="F389" s="16" t="s">
        <v>26</v>
      </c>
      <c r="G389" s="16" t="s">
        <v>1634</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1635</v>
      </c>
      <c r="W389" s="23" t="str">
        <f t="shared" si="6"/>
        <v>link</v>
      </c>
    </row>
    <row r="390" spans="1:23" x14ac:dyDescent="0.25">
      <c r="A390" s="15" t="s">
        <v>1636</v>
      </c>
      <c r="B390" s="16">
        <v>42501</v>
      </c>
      <c r="C390" s="15" t="s">
        <v>1637</v>
      </c>
      <c r="D390" s="15" t="s">
        <v>49</v>
      </c>
      <c r="E390" s="15" t="s">
        <v>34</v>
      </c>
      <c r="F390" s="16" t="s">
        <v>26</v>
      </c>
      <c r="G390" s="16" t="s">
        <v>1638</v>
      </c>
      <c r="H390" s="18">
        <v>26600000</v>
      </c>
      <c r="I390" s="18">
        <v>3800000</v>
      </c>
      <c r="J390" s="15"/>
      <c r="K390" s="15">
        <v>7</v>
      </c>
      <c r="L390" s="16">
        <v>42501</v>
      </c>
      <c r="M390" s="16">
        <v>42714</v>
      </c>
      <c r="N390" s="16">
        <v>42714</v>
      </c>
      <c r="O390" s="15" t="s">
        <v>744</v>
      </c>
      <c r="P390" s="15" t="s">
        <v>745</v>
      </c>
      <c r="Q390" s="15">
        <v>858</v>
      </c>
      <c r="R390" s="15" t="s">
        <v>1394</v>
      </c>
      <c r="S390" s="15" t="s">
        <v>1395</v>
      </c>
      <c r="T390" s="15">
        <v>811</v>
      </c>
      <c r="U390" s="16">
        <v>42501</v>
      </c>
      <c r="V390" s="15" t="s">
        <v>1639</v>
      </c>
      <c r="W390" s="23" t="str">
        <f t="shared" si="6"/>
        <v>link</v>
      </c>
    </row>
    <row r="391" spans="1:23" x14ac:dyDescent="0.25">
      <c r="A391" s="15" t="s">
        <v>1640</v>
      </c>
      <c r="B391" s="16">
        <v>42501</v>
      </c>
      <c r="C391" s="15" t="s">
        <v>1641</v>
      </c>
      <c r="D391" s="15" t="s">
        <v>49</v>
      </c>
      <c r="E391" s="15" t="s">
        <v>34</v>
      </c>
      <c r="F391" s="16" t="s">
        <v>26</v>
      </c>
      <c r="G391" s="16" t="s">
        <v>1642</v>
      </c>
      <c r="H391" s="18">
        <v>13500000</v>
      </c>
      <c r="I391" s="18" t="s">
        <v>209</v>
      </c>
      <c r="J391" s="15"/>
      <c r="K391" s="15">
        <v>5</v>
      </c>
      <c r="L391" s="16">
        <v>42501</v>
      </c>
      <c r="M391" s="16">
        <v>42653</v>
      </c>
      <c r="N391" s="16">
        <v>42653</v>
      </c>
      <c r="O391" s="15" t="s">
        <v>744</v>
      </c>
      <c r="P391" s="15" t="s">
        <v>745</v>
      </c>
      <c r="Q391" s="15">
        <v>866</v>
      </c>
      <c r="R391" s="15" t="s">
        <v>1394</v>
      </c>
      <c r="S391" s="15" t="s">
        <v>1395</v>
      </c>
      <c r="T391" s="15">
        <v>816</v>
      </c>
      <c r="U391" s="16">
        <v>42502</v>
      </c>
      <c r="V391" s="15" t="s">
        <v>1643</v>
      </c>
      <c r="W391" s="23" t="str">
        <f t="shared" si="6"/>
        <v>link</v>
      </c>
    </row>
    <row r="392" spans="1:23" x14ac:dyDescent="0.25">
      <c r="A392" s="15" t="s">
        <v>1644</v>
      </c>
      <c r="B392" s="16">
        <v>42501</v>
      </c>
      <c r="C392" s="15" t="s">
        <v>1645</v>
      </c>
      <c r="D392" s="15" t="s">
        <v>49</v>
      </c>
      <c r="E392" s="15" t="s">
        <v>34</v>
      </c>
      <c r="F392" s="16" t="s">
        <v>26</v>
      </c>
      <c r="G392" s="16" t="s">
        <v>1646</v>
      </c>
      <c r="H392" s="18">
        <v>13500000</v>
      </c>
      <c r="I392" s="18" t="s">
        <v>209</v>
      </c>
      <c r="J392" s="15"/>
      <c r="K392" s="15">
        <v>5</v>
      </c>
      <c r="L392" s="16">
        <v>42501</v>
      </c>
      <c r="M392" s="16">
        <v>42653</v>
      </c>
      <c r="N392" s="16">
        <v>42724</v>
      </c>
      <c r="O392" s="15" t="s">
        <v>744</v>
      </c>
      <c r="P392" s="15" t="s">
        <v>745</v>
      </c>
      <c r="Q392" s="15">
        <v>866</v>
      </c>
      <c r="R392" s="15" t="s">
        <v>1394</v>
      </c>
      <c r="S392" s="15" t="s">
        <v>1395</v>
      </c>
      <c r="T392" s="15">
        <v>813</v>
      </c>
      <c r="U392" s="16">
        <v>42501</v>
      </c>
      <c r="V392" s="15" t="s">
        <v>1647</v>
      </c>
      <c r="W392" s="23" t="str">
        <f t="shared" si="6"/>
        <v>link</v>
      </c>
    </row>
    <row r="393" spans="1:23" x14ac:dyDescent="0.25">
      <c r="A393" s="15" t="s">
        <v>1648</v>
      </c>
      <c r="B393" s="16">
        <v>42502</v>
      </c>
      <c r="C393" s="15" t="s">
        <v>1649</v>
      </c>
      <c r="D393" s="15" t="s">
        <v>33</v>
      </c>
      <c r="E393" s="15" t="s">
        <v>34</v>
      </c>
      <c r="F393" s="16" t="s">
        <v>26</v>
      </c>
      <c r="G393" s="16" t="s">
        <v>1650</v>
      </c>
      <c r="H393" s="18">
        <v>36600000</v>
      </c>
      <c r="I393" s="18" t="s">
        <v>209</v>
      </c>
      <c r="J393" s="15"/>
      <c r="K393" s="15">
        <v>6</v>
      </c>
      <c r="L393" s="16">
        <v>42502</v>
      </c>
      <c r="M393" s="16">
        <v>42685</v>
      </c>
      <c r="N393" s="16">
        <v>42735</v>
      </c>
      <c r="O393" s="15" t="s">
        <v>744</v>
      </c>
      <c r="P393" s="15" t="s">
        <v>745</v>
      </c>
      <c r="Q393" s="15">
        <v>864</v>
      </c>
      <c r="R393" s="15" t="s">
        <v>1394</v>
      </c>
      <c r="S393" s="15" t="s">
        <v>1395</v>
      </c>
      <c r="T393" s="15">
        <v>814</v>
      </c>
      <c r="U393" s="16">
        <v>42502</v>
      </c>
      <c r="V393" s="15" t="s">
        <v>1651</v>
      </c>
      <c r="W393" s="23" t="str">
        <f t="shared" si="6"/>
        <v>link</v>
      </c>
    </row>
    <row r="394" spans="1:23" x14ac:dyDescent="0.25">
      <c r="A394" s="15" t="s">
        <v>1652</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1653</v>
      </c>
      <c r="W394" s="23" t="str">
        <f t="shared" si="6"/>
        <v>link</v>
      </c>
    </row>
    <row r="395" spans="1:23" x14ac:dyDescent="0.25">
      <c r="A395" s="15" t="s">
        <v>1654</v>
      </c>
      <c r="B395" s="16">
        <v>42502</v>
      </c>
      <c r="C395" s="15" t="s">
        <v>1655</v>
      </c>
      <c r="D395" s="15" t="s">
        <v>49</v>
      </c>
      <c r="E395" s="15" t="s">
        <v>34</v>
      </c>
      <c r="F395" s="16" t="s">
        <v>26</v>
      </c>
      <c r="G395" s="16" t="s">
        <v>1646</v>
      </c>
      <c r="H395" s="18">
        <v>13500000</v>
      </c>
      <c r="I395" s="18" t="s">
        <v>209</v>
      </c>
      <c r="J395" s="15"/>
      <c r="K395" s="15">
        <v>5</v>
      </c>
      <c r="L395" s="16">
        <v>42502</v>
      </c>
      <c r="M395" s="16">
        <v>42654</v>
      </c>
      <c r="N395" s="16">
        <v>42654</v>
      </c>
      <c r="O395" s="15" t="s">
        <v>744</v>
      </c>
      <c r="P395" s="15" t="s">
        <v>745</v>
      </c>
      <c r="Q395" s="15">
        <v>866</v>
      </c>
      <c r="R395" s="15" t="s">
        <v>1394</v>
      </c>
      <c r="S395" s="15" t="s">
        <v>1395</v>
      </c>
      <c r="T395" s="15">
        <v>817</v>
      </c>
      <c r="U395" s="16">
        <v>42502</v>
      </c>
      <c r="V395" s="15" t="s">
        <v>1656</v>
      </c>
      <c r="W395" s="23" t="str">
        <f t="shared" si="6"/>
        <v>link</v>
      </c>
    </row>
    <row r="396" spans="1:23" x14ac:dyDescent="0.25">
      <c r="A396" s="15" t="s">
        <v>1657</v>
      </c>
      <c r="B396" s="16">
        <v>42502</v>
      </c>
      <c r="C396" s="15" t="s">
        <v>1658</v>
      </c>
      <c r="D396" s="15" t="s">
        <v>33</v>
      </c>
      <c r="E396" s="15" t="s">
        <v>34</v>
      </c>
      <c r="F396" s="16" t="s">
        <v>26</v>
      </c>
      <c r="G396" s="16" t="s">
        <v>1659</v>
      </c>
      <c r="H396" s="18">
        <v>10500000</v>
      </c>
      <c r="I396" s="18" t="s">
        <v>209</v>
      </c>
      <c r="J396" s="15"/>
      <c r="K396" s="15">
        <v>3</v>
      </c>
      <c r="L396" s="16">
        <v>42502</v>
      </c>
      <c r="M396" s="16">
        <v>42593</v>
      </c>
      <c r="N396" s="16">
        <v>42654</v>
      </c>
      <c r="O396" s="15" t="s">
        <v>44</v>
      </c>
      <c r="P396" s="15" t="s">
        <v>45</v>
      </c>
      <c r="Q396" s="15">
        <v>890</v>
      </c>
      <c r="R396" s="15" t="s">
        <v>1394</v>
      </c>
      <c r="S396" s="15" t="s">
        <v>1395</v>
      </c>
      <c r="T396" s="15">
        <v>818</v>
      </c>
      <c r="U396" s="16">
        <v>42502</v>
      </c>
      <c r="V396" s="15" t="s">
        <v>1660</v>
      </c>
      <c r="W396" s="23" t="str">
        <f t="shared" si="6"/>
        <v>link</v>
      </c>
    </row>
    <row r="397" spans="1:23" x14ac:dyDescent="0.25">
      <c r="A397" s="15" t="s">
        <v>1661</v>
      </c>
      <c r="B397" s="16">
        <v>42502</v>
      </c>
      <c r="C397" s="15" t="s">
        <v>766</v>
      </c>
      <c r="D397" s="15" t="s">
        <v>33</v>
      </c>
      <c r="E397" s="15" t="s">
        <v>34</v>
      </c>
      <c r="F397" s="16" t="s">
        <v>26</v>
      </c>
      <c r="G397" s="16" t="s">
        <v>1662</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1663</v>
      </c>
      <c r="W397" s="23" t="str">
        <f t="shared" si="6"/>
        <v>link</v>
      </c>
    </row>
    <row r="398" spans="1:23" x14ac:dyDescent="0.25">
      <c r="A398" s="15" t="s">
        <v>1664</v>
      </c>
      <c r="B398" s="16">
        <v>42503</v>
      </c>
      <c r="C398" s="15" t="s">
        <v>1665</v>
      </c>
      <c r="D398" s="15" t="s">
        <v>49</v>
      </c>
      <c r="E398" s="15" t="s">
        <v>34</v>
      </c>
      <c r="F398" s="16" t="s">
        <v>26</v>
      </c>
      <c r="G398" s="16" t="s">
        <v>1666</v>
      </c>
      <c r="H398" s="18">
        <v>16730000</v>
      </c>
      <c r="I398" s="18">
        <v>2390000</v>
      </c>
      <c r="J398" s="15"/>
      <c r="K398" s="15">
        <v>7</v>
      </c>
      <c r="L398" s="16">
        <v>42503</v>
      </c>
      <c r="M398" s="16">
        <v>42716</v>
      </c>
      <c r="N398" s="16">
        <v>42716</v>
      </c>
      <c r="O398" s="15" t="s">
        <v>744</v>
      </c>
      <c r="P398" s="15" t="s">
        <v>745</v>
      </c>
      <c r="Q398" s="15">
        <v>846</v>
      </c>
      <c r="R398" s="15" t="s">
        <v>1394</v>
      </c>
      <c r="S398" s="15" t="s">
        <v>1395</v>
      </c>
      <c r="T398" s="15">
        <v>823</v>
      </c>
      <c r="U398" s="16">
        <v>42503</v>
      </c>
      <c r="V398" s="15" t="s">
        <v>1667</v>
      </c>
      <c r="W398" s="23" t="str">
        <f t="shared" si="6"/>
        <v>link</v>
      </c>
    </row>
    <row r="399" spans="1:23" x14ac:dyDescent="0.25">
      <c r="A399" s="15" t="s">
        <v>1668</v>
      </c>
      <c r="B399" s="16">
        <v>42503</v>
      </c>
      <c r="C399" s="15" t="s">
        <v>1669</v>
      </c>
      <c r="D399" s="15" t="s">
        <v>49</v>
      </c>
      <c r="E399" s="15" t="s">
        <v>34</v>
      </c>
      <c r="F399" s="16" t="s">
        <v>26</v>
      </c>
      <c r="G399" s="16" t="s">
        <v>1670</v>
      </c>
      <c r="H399" s="18">
        <v>19250000</v>
      </c>
      <c r="I399" s="18">
        <v>2500000</v>
      </c>
      <c r="J399" s="15">
        <v>19</v>
      </c>
      <c r="K399" s="15">
        <v>7</v>
      </c>
      <c r="L399" s="16">
        <v>42503</v>
      </c>
      <c r="M399" s="16">
        <v>42735</v>
      </c>
      <c r="N399" s="16">
        <v>42735</v>
      </c>
      <c r="O399" s="15" t="s">
        <v>744</v>
      </c>
      <c r="P399" s="15" t="s">
        <v>745</v>
      </c>
      <c r="Q399" s="15" t="s">
        <v>1671</v>
      </c>
      <c r="R399" s="15" t="s">
        <v>1394</v>
      </c>
      <c r="S399" s="15" t="s">
        <v>1395</v>
      </c>
      <c r="T399" s="15" t="s">
        <v>1672</v>
      </c>
      <c r="U399" s="16">
        <v>42503</v>
      </c>
      <c r="V399" s="15" t="s">
        <v>1673</v>
      </c>
      <c r="W399" s="23" t="str">
        <f t="shared" si="6"/>
        <v>link</v>
      </c>
    </row>
    <row r="400" spans="1:23" x14ac:dyDescent="0.25">
      <c r="A400" s="15" t="s">
        <v>1674</v>
      </c>
      <c r="B400" s="16">
        <v>42503</v>
      </c>
      <c r="C400" s="15" t="s">
        <v>67</v>
      </c>
      <c r="D400" s="15" t="s">
        <v>49</v>
      </c>
      <c r="E400" s="15" t="s">
        <v>34</v>
      </c>
      <c r="F400" s="16" t="s">
        <v>26</v>
      </c>
      <c r="G400" s="16" t="s">
        <v>1675</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1676</v>
      </c>
      <c r="W400" s="23" t="str">
        <f t="shared" si="6"/>
        <v>link</v>
      </c>
    </row>
    <row r="401" spans="1:23" x14ac:dyDescent="0.25">
      <c r="A401" s="15" t="s">
        <v>1677</v>
      </c>
      <c r="B401" s="16">
        <v>42506</v>
      </c>
      <c r="C401" s="15" t="s">
        <v>1678</v>
      </c>
      <c r="D401" s="15" t="s">
        <v>24</v>
      </c>
      <c r="E401" s="15" t="s">
        <v>887</v>
      </c>
      <c r="F401" s="16" t="s">
        <v>26</v>
      </c>
      <c r="G401" s="16" t="s">
        <v>1679</v>
      </c>
      <c r="H401" s="18">
        <v>0</v>
      </c>
      <c r="I401" s="18" t="s">
        <v>1680</v>
      </c>
      <c r="J401" s="15"/>
      <c r="K401" s="15">
        <v>12</v>
      </c>
      <c r="L401" s="16">
        <v>42506</v>
      </c>
      <c r="M401" s="16">
        <v>42870</v>
      </c>
      <c r="N401" s="16">
        <v>42870</v>
      </c>
      <c r="O401" s="15" t="s">
        <v>44</v>
      </c>
      <c r="P401" s="15" t="s">
        <v>45</v>
      </c>
      <c r="Q401" s="15" t="s">
        <v>30</v>
      </c>
      <c r="R401" s="15" t="s">
        <v>30</v>
      </c>
      <c r="S401" s="15" t="s">
        <v>30</v>
      </c>
      <c r="T401" s="15" t="s">
        <v>30</v>
      </c>
      <c r="U401" s="16" t="s">
        <v>30</v>
      </c>
      <c r="V401" s="15" t="s">
        <v>1681</v>
      </c>
      <c r="W401" s="23" t="str">
        <f t="shared" si="6"/>
        <v>link</v>
      </c>
    </row>
    <row r="402" spans="1:23" x14ac:dyDescent="0.25">
      <c r="A402" s="15" t="s">
        <v>1682</v>
      </c>
      <c r="B402" s="16">
        <v>42506</v>
      </c>
      <c r="C402" s="15" t="s">
        <v>1683</v>
      </c>
      <c r="D402" s="15" t="s">
        <v>49</v>
      </c>
      <c r="E402" s="15" t="s">
        <v>34</v>
      </c>
      <c r="F402" s="16" t="s">
        <v>26</v>
      </c>
      <c r="G402" s="16" t="s">
        <v>1684</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1685</v>
      </c>
      <c r="W402" s="23" t="str">
        <f t="shared" si="6"/>
        <v>link</v>
      </c>
    </row>
    <row r="403" spans="1:23" x14ac:dyDescent="0.25">
      <c r="A403" s="15" t="s">
        <v>1686</v>
      </c>
      <c r="B403" s="16">
        <v>42506</v>
      </c>
      <c r="C403" s="15" t="s">
        <v>1687</v>
      </c>
      <c r="D403" s="15" t="s">
        <v>49</v>
      </c>
      <c r="E403" s="15" t="s">
        <v>34</v>
      </c>
      <c r="F403" s="16" t="s">
        <v>26</v>
      </c>
      <c r="G403" s="16" t="s">
        <v>1688</v>
      </c>
      <c r="H403" s="18">
        <v>24999936</v>
      </c>
      <c r="I403" s="18" t="s">
        <v>209</v>
      </c>
      <c r="J403" s="15"/>
      <c r="K403" s="15">
        <v>5</v>
      </c>
      <c r="L403" s="16">
        <v>42506</v>
      </c>
      <c r="M403" s="16">
        <v>42658</v>
      </c>
      <c r="N403" s="16">
        <v>42734</v>
      </c>
      <c r="O403" s="15" t="s">
        <v>81</v>
      </c>
      <c r="P403" s="15" t="s">
        <v>82</v>
      </c>
      <c r="Q403" s="15">
        <v>849</v>
      </c>
      <c r="R403" s="15" t="s">
        <v>1394</v>
      </c>
      <c r="S403" s="15" t="s">
        <v>1395</v>
      </c>
      <c r="T403" s="15">
        <v>840</v>
      </c>
      <c r="U403" s="16">
        <v>42506</v>
      </c>
      <c r="V403" s="15" t="s">
        <v>1689</v>
      </c>
      <c r="W403" s="23" t="str">
        <f t="shared" si="6"/>
        <v>link</v>
      </c>
    </row>
    <row r="404" spans="1:23" x14ac:dyDescent="0.25">
      <c r="A404" s="15" t="s">
        <v>1690</v>
      </c>
      <c r="B404" s="16">
        <v>42506</v>
      </c>
      <c r="C404" s="15" t="s">
        <v>1691</v>
      </c>
      <c r="D404" s="15" t="s">
        <v>33</v>
      </c>
      <c r="E404" s="15" t="s">
        <v>34</v>
      </c>
      <c r="F404" s="16" t="s">
        <v>26</v>
      </c>
      <c r="G404" s="16" t="s">
        <v>1692</v>
      </c>
      <c r="H404" s="18">
        <v>9600000</v>
      </c>
      <c r="I404" s="18" t="s">
        <v>209</v>
      </c>
      <c r="J404" s="15"/>
      <c r="K404" s="15">
        <v>3</v>
      </c>
      <c r="L404" s="16">
        <v>42506</v>
      </c>
      <c r="M404" s="16">
        <v>42597</v>
      </c>
      <c r="N404" s="16">
        <v>42658</v>
      </c>
      <c r="O404" s="15" t="s">
        <v>744</v>
      </c>
      <c r="P404" s="15" t="s">
        <v>745</v>
      </c>
      <c r="Q404" s="15">
        <v>873</v>
      </c>
      <c r="R404" s="15" t="s">
        <v>1394</v>
      </c>
      <c r="S404" s="15" t="s">
        <v>1395</v>
      </c>
      <c r="T404" s="15">
        <v>841</v>
      </c>
      <c r="U404" s="16">
        <v>42506</v>
      </c>
      <c r="V404" s="15" t="s">
        <v>1693</v>
      </c>
      <c r="W404" s="23" t="str">
        <f t="shared" si="6"/>
        <v>link</v>
      </c>
    </row>
    <row r="405" spans="1:23" x14ac:dyDescent="0.25">
      <c r="A405" s="15" t="s">
        <v>1694</v>
      </c>
      <c r="B405" s="16">
        <v>42507</v>
      </c>
      <c r="C405" s="15" t="s">
        <v>1695</v>
      </c>
      <c r="D405" s="15" t="s">
        <v>49</v>
      </c>
      <c r="E405" s="15" t="s">
        <v>34</v>
      </c>
      <c r="F405" s="16" t="s">
        <v>26</v>
      </c>
      <c r="G405" s="16" t="s">
        <v>1696</v>
      </c>
      <c r="H405" s="18">
        <v>36600000</v>
      </c>
      <c r="I405" s="18" t="s">
        <v>209</v>
      </c>
      <c r="J405" s="15"/>
      <c r="K405" s="15">
        <v>6</v>
      </c>
      <c r="L405" s="16">
        <v>42509</v>
      </c>
      <c r="M405" s="16">
        <v>42692</v>
      </c>
      <c r="N405" s="16">
        <v>42734</v>
      </c>
      <c r="O405" s="15" t="s">
        <v>744</v>
      </c>
      <c r="P405" s="15" t="s">
        <v>745</v>
      </c>
      <c r="Q405" s="15">
        <v>865</v>
      </c>
      <c r="R405" s="15" t="s">
        <v>1394</v>
      </c>
      <c r="S405" s="15" t="s">
        <v>1395</v>
      </c>
      <c r="T405" s="15">
        <v>852</v>
      </c>
      <c r="U405" s="16">
        <v>42507</v>
      </c>
      <c r="V405" s="15" t="s">
        <v>1697</v>
      </c>
      <c r="W405" s="23" t="str">
        <f t="shared" si="6"/>
        <v>link</v>
      </c>
    </row>
    <row r="406" spans="1:23" x14ac:dyDescent="0.25">
      <c r="A406" s="15" t="s">
        <v>1698</v>
      </c>
      <c r="B406" s="16">
        <v>42507</v>
      </c>
      <c r="C406" s="15" t="s">
        <v>1384</v>
      </c>
      <c r="D406" s="15" t="s">
        <v>24</v>
      </c>
      <c r="E406" s="15" t="s">
        <v>34</v>
      </c>
      <c r="F406" s="16" t="s">
        <v>26</v>
      </c>
      <c r="G406" s="16" t="s">
        <v>1699</v>
      </c>
      <c r="H406" s="18">
        <v>10947152</v>
      </c>
      <c r="I406" s="18" t="s">
        <v>209</v>
      </c>
      <c r="J406" s="15">
        <v>60</v>
      </c>
      <c r="K406" s="15"/>
      <c r="L406" s="16">
        <v>42536</v>
      </c>
      <c r="M406" s="16">
        <v>42595</v>
      </c>
      <c r="N406" s="16">
        <v>42595</v>
      </c>
      <c r="O406" s="15" t="s">
        <v>44</v>
      </c>
      <c r="P406" s="15" t="s">
        <v>45</v>
      </c>
      <c r="Q406" s="15">
        <v>896</v>
      </c>
      <c r="R406" s="15" t="s">
        <v>772</v>
      </c>
      <c r="S406" s="15" t="s">
        <v>1700</v>
      </c>
      <c r="T406" s="15">
        <v>842</v>
      </c>
      <c r="U406" s="16">
        <v>42507</v>
      </c>
      <c r="V406" s="15" t="s">
        <v>1701</v>
      </c>
      <c r="W406" s="23" t="str">
        <f t="shared" si="6"/>
        <v>link</v>
      </c>
    </row>
    <row r="407" spans="1:23" x14ac:dyDescent="0.25">
      <c r="A407" s="15" t="s">
        <v>1702</v>
      </c>
      <c r="B407" s="16">
        <v>42507</v>
      </c>
      <c r="C407" s="15" t="s">
        <v>1703</v>
      </c>
      <c r="D407" s="15" t="s">
        <v>33</v>
      </c>
      <c r="E407" s="15" t="s">
        <v>34</v>
      </c>
      <c r="F407" s="16" t="s">
        <v>26</v>
      </c>
      <c r="G407" s="16" t="s">
        <v>1704</v>
      </c>
      <c r="H407" s="18">
        <v>12000000</v>
      </c>
      <c r="I407" s="18" t="s">
        <v>209</v>
      </c>
      <c r="J407" s="15"/>
      <c r="K407" s="15">
        <v>3</v>
      </c>
      <c r="L407" s="16">
        <v>42507</v>
      </c>
      <c r="M407" s="16">
        <v>42598</v>
      </c>
      <c r="N407" s="16">
        <v>42659</v>
      </c>
      <c r="O407" s="15" t="s">
        <v>44</v>
      </c>
      <c r="P407" s="15" t="s">
        <v>45</v>
      </c>
      <c r="Q407" s="15">
        <v>870</v>
      </c>
      <c r="R407" s="15" t="s">
        <v>1394</v>
      </c>
      <c r="S407" s="15" t="s">
        <v>1395</v>
      </c>
      <c r="T407" s="15">
        <v>843</v>
      </c>
      <c r="U407" s="16">
        <v>42507</v>
      </c>
      <c r="V407" s="15" t="s">
        <v>1705</v>
      </c>
      <c r="W407" s="23" t="str">
        <f t="shared" si="6"/>
        <v>link</v>
      </c>
    </row>
    <row r="408" spans="1:23" x14ac:dyDescent="0.25">
      <c r="A408" s="15" t="s">
        <v>1706</v>
      </c>
      <c r="B408" s="16">
        <v>42507</v>
      </c>
      <c r="C408" s="15" t="s">
        <v>1707</v>
      </c>
      <c r="D408" s="15" t="s">
        <v>49</v>
      </c>
      <c r="E408" s="15" t="s">
        <v>34</v>
      </c>
      <c r="F408" s="16" t="s">
        <v>26</v>
      </c>
      <c r="G408" s="16" t="s">
        <v>1708</v>
      </c>
      <c r="H408" s="18">
        <v>24000000</v>
      </c>
      <c r="I408" s="18" t="s">
        <v>209</v>
      </c>
      <c r="J408" s="15"/>
      <c r="K408" s="15">
        <v>6</v>
      </c>
      <c r="L408" s="16">
        <v>42507</v>
      </c>
      <c r="M408" s="16">
        <v>42690</v>
      </c>
      <c r="N408" s="16">
        <v>42690</v>
      </c>
      <c r="O408" s="15" t="s">
        <v>744</v>
      </c>
      <c r="P408" s="15" t="s">
        <v>745</v>
      </c>
      <c r="Q408" s="15">
        <v>870</v>
      </c>
      <c r="R408" s="15" t="s">
        <v>1394</v>
      </c>
      <c r="S408" s="15" t="s">
        <v>1395</v>
      </c>
      <c r="T408" s="15">
        <v>844</v>
      </c>
      <c r="U408" s="16">
        <v>42507</v>
      </c>
      <c r="V408" s="15" t="s">
        <v>1709</v>
      </c>
      <c r="W408" s="23" t="str">
        <f t="shared" si="6"/>
        <v>link</v>
      </c>
    </row>
    <row r="409" spans="1:23" x14ac:dyDescent="0.25">
      <c r="A409" s="15" t="s">
        <v>1710</v>
      </c>
      <c r="B409" s="16">
        <v>42507</v>
      </c>
      <c r="C409" s="15" t="s">
        <v>1711</v>
      </c>
      <c r="D409" s="15" t="s">
        <v>33</v>
      </c>
      <c r="E409" s="15" t="s">
        <v>34</v>
      </c>
      <c r="F409" s="16" t="s">
        <v>26</v>
      </c>
      <c r="G409" s="16" t="s">
        <v>1712</v>
      </c>
      <c r="H409" s="18">
        <v>13950000</v>
      </c>
      <c r="I409" s="18" t="s">
        <v>209</v>
      </c>
      <c r="J409" s="15"/>
      <c r="K409" s="15">
        <v>3</v>
      </c>
      <c r="L409" s="16">
        <v>42507</v>
      </c>
      <c r="M409" s="16">
        <v>42598</v>
      </c>
      <c r="N409" s="16">
        <v>42659</v>
      </c>
      <c r="O409" s="15" t="s">
        <v>44</v>
      </c>
      <c r="P409" s="15" t="s">
        <v>45</v>
      </c>
      <c r="Q409" s="15">
        <v>877</v>
      </c>
      <c r="R409" s="15" t="s">
        <v>1394</v>
      </c>
      <c r="S409" s="15" t="s">
        <v>1395</v>
      </c>
      <c r="T409" s="15">
        <v>853</v>
      </c>
      <c r="U409" s="16">
        <v>42508</v>
      </c>
      <c r="V409" s="15" t="s">
        <v>1713</v>
      </c>
      <c r="W409" s="23" t="str">
        <f t="shared" si="6"/>
        <v>link</v>
      </c>
    </row>
    <row r="410" spans="1:23" x14ac:dyDescent="0.25">
      <c r="A410" s="15" t="s">
        <v>1714</v>
      </c>
      <c r="B410" s="16">
        <v>42507</v>
      </c>
      <c r="C410" s="15" t="s">
        <v>1715</v>
      </c>
      <c r="D410" s="15" t="s">
        <v>49</v>
      </c>
      <c r="E410" s="15" t="s">
        <v>34</v>
      </c>
      <c r="F410" s="16" t="s">
        <v>26</v>
      </c>
      <c r="G410" s="16" t="s">
        <v>1716</v>
      </c>
      <c r="H410" s="18">
        <v>12000000</v>
      </c>
      <c r="I410" s="18" t="s">
        <v>209</v>
      </c>
      <c r="J410" s="15"/>
      <c r="K410" s="15">
        <v>3</v>
      </c>
      <c r="L410" s="16">
        <v>42509</v>
      </c>
      <c r="M410" s="16">
        <v>42600</v>
      </c>
      <c r="N410" s="16">
        <v>42661</v>
      </c>
      <c r="O410" s="15" t="s">
        <v>44</v>
      </c>
      <c r="P410" s="15" t="s">
        <v>45</v>
      </c>
      <c r="Q410" s="15" t="s">
        <v>1717</v>
      </c>
      <c r="R410" s="15" t="s">
        <v>1394</v>
      </c>
      <c r="S410" s="15" t="s">
        <v>1395</v>
      </c>
      <c r="T410" s="15">
        <v>845</v>
      </c>
      <c r="U410" s="16">
        <v>42507</v>
      </c>
      <c r="V410" s="15" t="s">
        <v>1718</v>
      </c>
      <c r="W410" s="23" t="str">
        <f t="shared" si="6"/>
        <v>link</v>
      </c>
    </row>
    <row r="411" spans="1:23" x14ac:dyDescent="0.25">
      <c r="A411" s="15" t="s">
        <v>1719</v>
      </c>
      <c r="B411" s="16">
        <v>42507</v>
      </c>
      <c r="C411" s="15" t="s">
        <v>1720</v>
      </c>
      <c r="D411" s="15" t="s">
        <v>33</v>
      </c>
      <c r="E411" s="15" t="s">
        <v>34</v>
      </c>
      <c r="F411" s="16" t="s">
        <v>26</v>
      </c>
      <c r="G411" s="16" t="s">
        <v>1602</v>
      </c>
      <c r="H411" s="18">
        <v>10500000</v>
      </c>
      <c r="I411" s="18" t="s">
        <v>209</v>
      </c>
      <c r="J411" s="15"/>
      <c r="K411" s="15">
        <v>3</v>
      </c>
      <c r="L411" s="16">
        <v>42509</v>
      </c>
      <c r="M411" s="16">
        <v>42600</v>
      </c>
      <c r="N411" s="16">
        <v>42661</v>
      </c>
      <c r="O411" s="15" t="s">
        <v>44</v>
      </c>
      <c r="P411" s="15" t="s">
        <v>45</v>
      </c>
      <c r="Q411" s="15" t="s">
        <v>1721</v>
      </c>
      <c r="R411" s="15" t="s">
        <v>1394</v>
      </c>
      <c r="S411" s="15" t="s">
        <v>1395</v>
      </c>
      <c r="T411" s="15">
        <v>851</v>
      </c>
      <c r="U411" s="16">
        <v>42507</v>
      </c>
      <c r="V411" s="15" t="s">
        <v>1722</v>
      </c>
      <c r="W411" s="23" t="str">
        <f t="shared" si="6"/>
        <v>link</v>
      </c>
    </row>
    <row r="412" spans="1:23" x14ac:dyDescent="0.25">
      <c r="A412" s="15" t="s">
        <v>1723</v>
      </c>
      <c r="B412" s="16">
        <v>42507</v>
      </c>
      <c r="C412" s="15" t="s">
        <v>1724</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1725</v>
      </c>
      <c r="W412" s="23" t="str">
        <f t="shared" si="6"/>
        <v>link</v>
      </c>
    </row>
    <row r="413" spans="1:23" x14ac:dyDescent="0.25">
      <c r="A413" s="15" t="s">
        <v>1726</v>
      </c>
      <c r="B413" s="16">
        <v>42507</v>
      </c>
      <c r="C413" s="15" t="s">
        <v>1727</v>
      </c>
      <c r="D413" s="15" t="s">
        <v>49</v>
      </c>
      <c r="E413" s="15" t="s">
        <v>34</v>
      </c>
      <c r="F413" s="16" t="s">
        <v>26</v>
      </c>
      <c r="G413" s="16" t="s">
        <v>1728</v>
      </c>
      <c r="H413" s="18">
        <v>24000000</v>
      </c>
      <c r="I413" s="18" t="s">
        <v>209</v>
      </c>
      <c r="J413" s="15"/>
      <c r="K413" s="15">
        <v>6</v>
      </c>
      <c r="L413" s="16">
        <v>42507</v>
      </c>
      <c r="M413" s="16">
        <v>42690</v>
      </c>
      <c r="N413" s="16">
        <v>42734</v>
      </c>
      <c r="O413" s="15" t="s">
        <v>44</v>
      </c>
      <c r="P413" s="15" t="s">
        <v>45</v>
      </c>
      <c r="Q413" s="15">
        <v>870</v>
      </c>
      <c r="R413" s="15" t="s">
        <v>1394</v>
      </c>
      <c r="S413" s="15" t="s">
        <v>1395</v>
      </c>
      <c r="T413" s="15">
        <v>847</v>
      </c>
      <c r="U413" s="16">
        <v>42507</v>
      </c>
      <c r="V413" s="15" t="s">
        <v>1729</v>
      </c>
      <c r="W413" s="23" t="str">
        <f t="shared" si="6"/>
        <v>link</v>
      </c>
    </row>
    <row r="414" spans="1:23" x14ac:dyDescent="0.25">
      <c r="A414" s="15" t="s">
        <v>1730</v>
      </c>
      <c r="B414" s="16">
        <v>42507</v>
      </c>
      <c r="C414" s="15" t="s">
        <v>1731</v>
      </c>
      <c r="D414" s="15" t="s">
        <v>33</v>
      </c>
      <c r="E414" s="15" t="s">
        <v>34</v>
      </c>
      <c r="F414" s="16" t="s">
        <v>26</v>
      </c>
      <c r="G414" s="16" t="s">
        <v>1650</v>
      </c>
      <c r="H414" s="18">
        <v>36600000</v>
      </c>
      <c r="I414" s="18" t="s">
        <v>209</v>
      </c>
      <c r="J414" s="15"/>
      <c r="K414" s="15">
        <v>6</v>
      </c>
      <c r="L414" s="16">
        <v>42508</v>
      </c>
      <c r="M414" s="16">
        <v>42691</v>
      </c>
      <c r="N414" s="16">
        <v>42573</v>
      </c>
      <c r="O414" s="15" t="s">
        <v>36</v>
      </c>
      <c r="P414" s="15" t="s">
        <v>37</v>
      </c>
      <c r="Q414" s="15">
        <v>868</v>
      </c>
      <c r="R414" s="15" t="s">
        <v>1394</v>
      </c>
      <c r="S414" s="15" t="s">
        <v>1395</v>
      </c>
      <c r="T414" s="15">
        <v>848</v>
      </c>
      <c r="U414" s="16">
        <v>42507</v>
      </c>
      <c r="V414" s="15" t="s">
        <v>1732</v>
      </c>
      <c r="W414" s="23" t="str">
        <f t="shared" si="6"/>
        <v>link</v>
      </c>
    </row>
    <row r="415" spans="1:23" x14ac:dyDescent="0.25">
      <c r="A415" s="15" t="s">
        <v>1733</v>
      </c>
      <c r="B415" s="16">
        <v>42507</v>
      </c>
      <c r="C415" s="15" t="s">
        <v>1734</v>
      </c>
      <c r="D415" s="15" t="s">
        <v>33</v>
      </c>
      <c r="E415" s="15" t="s">
        <v>34</v>
      </c>
      <c r="F415" s="16" t="s">
        <v>26</v>
      </c>
      <c r="G415" s="16" t="s">
        <v>1692</v>
      </c>
      <c r="H415" s="18">
        <v>9600000</v>
      </c>
      <c r="I415" s="18" t="s">
        <v>209</v>
      </c>
      <c r="J415" s="15"/>
      <c r="K415" s="15">
        <v>3</v>
      </c>
      <c r="L415" s="16">
        <v>42507</v>
      </c>
      <c r="M415" s="16">
        <v>42598</v>
      </c>
      <c r="N415" s="16">
        <v>42608</v>
      </c>
      <c r="O415" s="15" t="s">
        <v>36</v>
      </c>
      <c r="P415" s="15" t="s">
        <v>37</v>
      </c>
      <c r="Q415" s="15">
        <v>875</v>
      </c>
      <c r="R415" s="15" t="s">
        <v>1394</v>
      </c>
      <c r="S415" s="15" t="s">
        <v>1395</v>
      </c>
      <c r="T415" s="15">
        <v>849</v>
      </c>
      <c r="U415" s="16">
        <v>42507</v>
      </c>
      <c r="V415" s="15" t="s">
        <v>1735</v>
      </c>
      <c r="W415" s="23" t="str">
        <f t="shared" si="6"/>
        <v>link</v>
      </c>
    </row>
    <row r="416" spans="1:23" x14ac:dyDescent="0.25">
      <c r="A416" s="15" t="s">
        <v>1736</v>
      </c>
      <c r="B416" s="16">
        <v>42507</v>
      </c>
      <c r="C416" s="15" t="s">
        <v>1737</v>
      </c>
      <c r="D416" s="15" t="s">
        <v>49</v>
      </c>
      <c r="E416" s="15" t="s">
        <v>34</v>
      </c>
      <c r="F416" s="16" t="s">
        <v>26</v>
      </c>
      <c r="G416" s="16" t="s">
        <v>1738</v>
      </c>
      <c r="H416" s="18">
        <v>8480016</v>
      </c>
      <c r="I416" s="18" t="s">
        <v>209</v>
      </c>
      <c r="J416" s="15"/>
      <c r="K416" s="15">
        <v>3</v>
      </c>
      <c r="L416" s="16">
        <v>42507</v>
      </c>
      <c r="M416" s="16">
        <v>42598</v>
      </c>
      <c r="N416" s="16">
        <v>42659</v>
      </c>
      <c r="O416" s="15" t="s">
        <v>44</v>
      </c>
      <c r="P416" s="15" t="s">
        <v>45</v>
      </c>
      <c r="Q416" s="15">
        <v>876</v>
      </c>
      <c r="R416" s="15" t="s">
        <v>1394</v>
      </c>
      <c r="S416" s="15" t="s">
        <v>1395</v>
      </c>
      <c r="T416" s="15">
        <v>850</v>
      </c>
      <c r="U416" s="16">
        <v>42507</v>
      </c>
      <c r="V416" s="15" t="s">
        <v>1739</v>
      </c>
      <c r="W416" s="23" t="str">
        <f t="shared" si="6"/>
        <v>link</v>
      </c>
    </row>
    <row r="417" spans="1:23" x14ac:dyDescent="0.25">
      <c r="A417" s="15" t="s">
        <v>1740</v>
      </c>
      <c r="B417" s="16">
        <v>42508</v>
      </c>
      <c r="C417" s="15" t="s">
        <v>1741</v>
      </c>
      <c r="D417" s="15" t="s">
        <v>24</v>
      </c>
      <c r="E417" s="15" t="s">
        <v>34</v>
      </c>
      <c r="F417" s="16" t="s">
        <v>26</v>
      </c>
      <c r="G417" s="16" t="s">
        <v>1742</v>
      </c>
      <c r="H417" s="18">
        <v>3750384</v>
      </c>
      <c r="I417" s="18" t="s">
        <v>209</v>
      </c>
      <c r="J417" s="15"/>
      <c r="K417" s="15">
        <v>12</v>
      </c>
      <c r="L417" s="16">
        <v>42513</v>
      </c>
      <c r="M417" s="16">
        <v>42543</v>
      </c>
      <c r="N417" s="16">
        <v>42543</v>
      </c>
      <c r="O417" s="15" t="s">
        <v>762</v>
      </c>
      <c r="P417" s="15" t="s">
        <v>763</v>
      </c>
      <c r="Q417" s="15">
        <v>778</v>
      </c>
      <c r="R417" s="15" t="s">
        <v>1743</v>
      </c>
      <c r="S417" s="15" t="s">
        <v>1744</v>
      </c>
      <c r="T417" s="15">
        <v>855</v>
      </c>
      <c r="U417" s="16">
        <v>42508</v>
      </c>
      <c r="V417" s="15" t="s">
        <v>1745</v>
      </c>
      <c r="W417" s="23" t="str">
        <f t="shared" si="6"/>
        <v>link</v>
      </c>
    </row>
    <row r="418" spans="1:23" x14ac:dyDescent="0.25">
      <c r="A418" s="15" t="s">
        <v>1746</v>
      </c>
      <c r="B418" s="16">
        <v>42508</v>
      </c>
      <c r="C418" s="15" t="s">
        <v>1747</v>
      </c>
      <c r="D418" s="15" t="s">
        <v>49</v>
      </c>
      <c r="E418" s="15" t="s">
        <v>34</v>
      </c>
      <c r="F418" s="16" t="s">
        <v>26</v>
      </c>
      <c r="G418" s="16" t="s">
        <v>1748</v>
      </c>
      <c r="H418" s="18">
        <v>24999936</v>
      </c>
      <c r="I418" s="18" t="s">
        <v>209</v>
      </c>
      <c r="J418" s="15"/>
      <c r="K418" s="15">
        <v>5</v>
      </c>
      <c r="L418" s="16">
        <v>42508</v>
      </c>
      <c r="M418" s="16">
        <v>42660</v>
      </c>
      <c r="N418" s="16">
        <v>42723</v>
      </c>
      <c r="O418" s="15" t="s">
        <v>744</v>
      </c>
      <c r="P418" s="15" t="s">
        <v>745</v>
      </c>
      <c r="Q418" s="15">
        <v>849</v>
      </c>
      <c r="R418" s="15" t="s">
        <v>1394</v>
      </c>
      <c r="S418" s="15" t="s">
        <v>1395</v>
      </c>
      <c r="T418" s="15">
        <v>857</v>
      </c>
      <c r="U418" s="16">
        <v>42508</v>
      </c>
      <c r="V418" s="15" t="s">
        <v>1749</v>
      </c>
      <c r="W418" s="23" t="str">
        <f t="shared" si="6"/>
        <v>link</v>
      </c>
    </row>
    <row r="419" spans="1:23" x14ac:dyDescent="0.25">
      <c r="A419" s="15" t="s">
        <v>1750</v>
      </c>
      <c r="B419" s="16">
        <v>42508</v>
      </c>
      <c r="C419" s="15" t="s">
        <v>1751</v>
      </c>
      <c r="D419" s="15" t="s">
        <v>49</v>
      </c>
      <c r="E419" s="15" t="s">
        <v>34</v>
      </c>
      <c r="F419" s="16" t="s">
        <v>26</v>
      </c>
      <c r="G419" s="16" t="s">
        <v>1752</v>
      </c>
      <c r="H419" s="18">
        <v>36000000</v>
      </c>
      <c r="I419" s="18" t="s">
        <v>209</v>
      </c>
      <c r="J419" s="15"/>
      <c r="K419" s="15">
        <v>6</v>
      </c>
      <c r="L419" s="16">
        <v>42508</v>
      </c>
      <c r="M419" s="16">
        <v>42691</v>
      </c>
      <c r="N419" s="16">
        <v>42691</v>
      </c>
      <c r="O419" s="15" t="s">
        <v>44</v>
      </c>
      <c r="P419" s="15" t="s">
        <v>45</v>
      </c>
      <c r="Q419" s="15">
        <v>889</v>
      </c>
      <c r="R419" s="15" t="s">
        <v>1394</v>
      </c>
      <c r="S419" s="15" t="s">
        <v>1395</v>
      </c>
      <c r="T419" s="15">
        <v>858</v>
      </c>
      <c r="U419" s="16">
        <v>42508</v>
      </c>
      <c r="V419" s="15" t="s">
        <v>1753</v>
      </c>
      <c r="W419" s="23" t="str">
        <f t="shared" si="6"/>
        <v>link</v>
      </c>
    </row>
    <row r="420" spans="1:23" x14ac:dyDescent="0.25">
      <c r="A420" s="15" t="s">
        <v>1754</v>
      </c>
      <c r="B420" s="16">
        <v>42508</v>
      </c>
      <c r="C420" s="15" t="s">
        <v>1755</v>
      </c>
      <c r="D420" s="15" t="s">
        <v>33</v>
      </c>
      <c r="E420" s="15" t="s">
        <v>34</v>
      </c>
      <c r="F420" s="16" t="s">
        <v>26</v>
      </c>
      <c r="G420" s="16" t="s">
        <v>1756</v>
      </c>
      <c r="H420" s="18">
        <v>36600000</v>
      </c>
      <c r="I420" s="18" t="s">
        <v>209</v>
      </c>
      <c r="J420" s="15"/>
      <c r="K420" s="15">
        <v>6</v>
      </c>
      <c r="L420" s="16">
        <v>42509</v>
      </c>
      <c r="M420" s="16">
        <v>42692</v>
      </c>
      <c r="N420" s="16">
        <v>42724</v>
      </c>
      <c r="O420" s="15" t="s">
        <v>744</v>
      </c>
      <c r="P420" s="15" t="s">
        <v>745</v>
      </c>
      <c r="Q420" s="15">
        <v>868</v>
      </c>
      <c r="R420" s="15" t="s">
        <v>1394</v>
      </c>
      <c r="S420" s="15" t="s">
        <v>1395</v>
      </c>
      <c r="T420" s="15">
        <v>859</v>
      </c>
      <c r="U420" s="16">
        <v>42508</v>
      </c>
      <c r="V420" s="15" t="s">
        <v>1757</v>
      </c>
      <c r="W420" s="23" t="str">
        <f t="shared" si="6"/>
        <v>link</v>
      </c>
    </row>
    <row r="421" spans="1:23" x14ac:dyDescent="0.25">
      <c r="A421" s="15" t="s">
        <v>1758</v>
      </c>
      <c r="B421" s="16">
        <v>42508</v>
      </c>
      <c r="C421" s="15" t="s">
        <v>1759</v>
      </c>
      <c r="D421" s="15" t="s">
        <v>49</v>
      </c>
      <c r="E421" s="15" t="s">
        <v>34</v>
      </c>
      <c r="F421" s="16" t="s">
        <v>26</v>
      </c>
      <c r="G421" s="16" t="s">
        <v>1602</v>
      </c>
      <c r="H421" s="18">
        <v>10500000</v>
      </c>
      <c r="I421" s="18" t="s">
        <v>209</v>
      </c>
      <c r="J421" s="15"/>
      <c r="K421" s="15">
        <v>3</v>
      </c>
      <c r="L421" s="16">
        <v>42508</v>
      </c>
      <c r="M421" s="16">
        <v>42599</v>
      </c>
      <c r="N421" s="16">
        <v>42660</v>
      </c>
      <c r="O421" s="15" t="s">
        <v>44</v>
      </c>
      <c r="P421" s="15" t="s">
        <v>45</v>
      </c>
      <c r="Q421" s="15">
        <v>887</v>
      </c>
      <c r="R421" s="15" t="s">
        <v>1394</v>
      </c>
      <c r="S421" s="15" t="s">
        <v>1395</v>
      </c>
      <c r="T421" s="15">
        <v>860</v>
      </c>
      <c r="U421" s="16">
        <v>42508</v>
      </c>
      <c r="V421" s="15" t="s">
        <v>1760</v>
      </c>
      <c r="W421" s="23" t="str">
        <f t="shared" si="6"/>
        <v>link</v>
      </c>
    </row>
    <row r="422" spans="1:23" x14ac:dyDescent="0.25">
      <c r="A422" s="15" t="s">
        <v>1761</v>
      </c>
      <c r="B422" s="16">
        <v>42508</v>
      </c>
      <c r="C422" s="15" t="s">
        <v>206</v>
      </c>
      <c r="D422" s="15" t="s">
        <v>24</v>
      </c>
      <c r="E422" s="15" t="s">
        <v>207</v>
      </c>
      <c r="F422" s="16" t="s">
        <v>26</v>
      </c>
      <c r="G422" s="16" t="s">
        <v>1762</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1763</v>
      </c>
      <c r="W422" s="23" t="str">
        <f t="shared" si="6"/>
        <v>link</v>
      </c>
    </row>
    <row r="423" spans="1:23" x14ac:dyDescent="0.25">
      <c r="A423" s="15" t="s">
        <v>1764</v>
      </c>
      <c r="B423" s="16">
        <v>42509</v>
      </c>
      <c r="C423" s="15" t="s">
        <v>1765</v>
      </c>
      <c r="D423" s="15" t="s">
        <v>49</v>
      </c>
      <c r="E423" s="15" t="s">
        <v>34</v>
      </c>
      <c r="F423" s="16" t="s">
        <v>26</v>
      </c>
      <c r="G423" s="16" t="s">
        <v>1766</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1767</v>
      </c>
      <c r="W423" s="23" t="str">
        <f t="shared" si="6"/>
        <v>link</v>
      </c>
    </row>
    <row r="424" spans="1:23" x14ac:dyDescent="0.25">
      <c r="A424" s="15" t="s">
        <v>1768</v>
      </c>
      <c r="B424" s="16">
        <v>42509</v>
      </c>
      <c r="C424" s="15" t="s">
        <v>1769</v>
      </c>
      <c r="D424" s="15" t="s">
        <v>49</v>
      </c>
      <c r="E424" s="15" t="s">
        <v>34</v>
      </c>
      <c r="F424" s="16" t="s">
        <v>26</v>
      </c>
      <c r="G424" s="16" t="s">
        <v>1770</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1771</v>
      </c>
      <c r="W424" s="23" t="str">
        <f t="shared" si="6"/>
        <v>link</v>
      </c>
    </row>
    <row r="425" spans="1:23" x14ac:dyDescent="0.25">
      <c r="A425" s="15" t="s">
        <v>1772</v>
      </c>
      <c r="B425" s="16">
        <v>42509</v>
      </c>
      <c r="C425" s="15" t="s">
        <v>1773</v>
      </c>
      <c r="D425" s="15" t="s">
        <v>49</v>
      </c>
      <c r="E425" s="15" t="s">
        <v>34</v>
      </c>
      <c r="F425" s="16" t="s">
        <v>26</v>
      </c>
      <c r="G425" s="16" t="s">
        <v>1774</v>
      </c>
      <c r="H425" s="18">
        <v>10500000</v>
      </c>
      <c r="I425" s="18" t="s">
        <v>209</v>
      </c>
      <c r="J425" s="15"/>
      <c r="K425" s="15">
        <v>3</v>
      </c>
      <c r="L425" s="16">
        <v>42509</v>
      </c>
      <c r="M425" s="16">
        <v>42600</v>
      </c>
      <c r="N425" s="16">
        <v>42661</v>
      </c>
      <c r="O425" s="15" t="s">
        <v>744</v>
      </c>
      <c r="P425" s="15" t="s">
        <v>745</v>
      </c>
      <c r="Q425" s="15">
        <v>894</v>
      </c>
      <c r="R425" s="15" t="s">
        <v>1394</v>
      </c>
      <c r="S425" s="15" t="s">
        <v>1395</v>
      </c>
      <c r="T425" s="15">
        <v>864</v>
      </c>
      <c r="U425" s="16">
        <v>42509</v>
      </c>
      <c r="V425" s="15" t="s">
        <v>1775</v>
      </c>
      <c r="W425" s="23" t="str">
        <f t="shared" si="6"/>
        <v>link</v>
      </c>
    </row>
    <row r="426" spans="1:23" x14ac:dyDescent="0.25">
      <c r="A426" s="15" t="s">
        <v>1776</v>
      </c>
      <c r="B426" s="16">
        <v>42509</v>
      </c>
      <c r="C426" s="15" t="s">
        <v>1777</v>
      </c>
      <c r="D426" s="15" t="s">
        <v>33</v>
      </c>
      <c r="E426" s="15" t="s">
        <v>34</v>
      </c>
      <c r="F426" s="16" t="s">
        <v>26</v>
      </c>
      <c r="G426" s="16" t="s">
        <v>1778</v>
      </c>
      <c r="H426" s="18">
        <v>36000000</v>
      </c>
      <c r="I426" s="18" t="s">
        <v>209</v>
      </c>
      <c r="J426" s="15"/>
      <c r="K426" s="15">
        <v>6</v>
      </c>
      <c r="L426" s="16">
        <v>42510</v>
      </c>
      <c r="M426" s="16">
        <v>42693</v>
      </c>
      <c r="N426" s="16">
        <v>42693</v>
      </c>
      <c r="O426" s="15" t="s">
        <v>744</v>
      </c>
      <c r="P426" s="15" t="s">
        <v>745</v>
      </c>
      <c r="Q426" s="15">
        <v>921</v>
      </c>
      <c r="R426" s="15" t="s">
        <v>1394</v>
      </c>
      <c r="S426" s="15" t="s">
        <v>1395</v>
      </c>
      <c r="T426" s="15">
        <v>865</v>
      </c>
      <c r="U426" s="16">
        <v>42509</v>
      </c>
      <c r="V426" s="15" t="s">
        <v>1779</v>
      </c>
      <c r="W426" s="23" t="str">
        <f t="shared" si="6"/>
        <v>link</v>
      </c>
    </row>
    <row r="427" spans="1:23" x14ac:dyDescent="0.25">
      <c r="A427" s="15" t="s">
        <v>1780</v>
      </c>
      <c r="B427" s="16">
        <v>42509</v>
      </c>
      <c r="C427" s="15" t="s">
        <v>1781</v>
      </c>
      <c r="D427" s="15" t="s">
        <v>33</v>
      </c>
      <c r="E427" s="15" t="s">
        <v>34</v>
      </c>
      <c r="F427" s="16" t="s">
        <v>26</v>
      </c>
      <c r="G427" s="16" t="s">
        <v>1782</v>
      </c>
      <c r="H427" s="18">
        <v>9600000</v>
      </c>
      <c r="I427" s="18" t="s">
        <v>209</v>
      </c>
      <c r="J427" s="15"/>
      <c r="K427" s="15">
        <v>3</v>
      </c>
      <c r="L427" s="16">
        <v>42510</v>
      </c>
      <c r="M427" s="16">
        <v>42601</v>
      </c>
      <c r="N427" s="16">
        <v>42662</v>
      </c>
      <c r="O427" s="15" t="s">
        <v>36</v>
      </c>
      <c r="P427" s="15" t="s">
        <v>37</v>
      </c>
      <c r="Q427" s="15">
        <v>911</v>
      </c>
      <c r="R427" s="15" t="s">
        <v>1394</v>
      </c>
      <c r="S427" s="15" t="s">
        <v>1395</v>
      </c>
      <c r="T427" s="15">
        <v>866</v>
      </c>
      <c r="U427" s="16">
        <v>42509</v>
      </c>
      <c r="V427" s="15" t="s">
        <v>1783</v>
      </c>
      <c r="W427" s="23" t="str">
        <f t="shared" si="6"/>
        <v>link</v>
      </c>
    </row>
    <row r="428" spans="1:23" x14ac:dyDescent="0.25">
      <c r="A428" s="15" t="s">
        <v>1784</v>
      </c>
      <c r="B428" s="16">
        <v>42509</v>
      </c>
      <c r="C428" s="15" t="s">
        <v>1785</v>
      </c>
      <c r="D428" s="15" t="s">
        <v>33</v>
      </c>
      <c r="E428" s="15" t="s">
        <v>34</v>
      </c>
      <c r="F428" s="16" t="s">
        <v>26</v>
      </c>
      <c r="G428" s="16" t="s">
        <v>1786</v>
      </c>
      <c r="H428" s="18">
        <v>10500000</v>
      </c>
      <c r="I428" s="18" t="s">
        <v>209</v>
      </c>
      <c r="J428" s="15"/>
      <c r="K428" s="15">
        <v>3</v>
      </c>
      <c r="L428" s="16">
        <v>42523</v>
      </c>
      <c r="M428" s="16">
        <v>42614</v>
      </c>
      <c r="N428" s="16">
        <v>42675</v>
      </c>
      <c r="O428" s="15" t="s">
        <v>44</v>
      </c>
      <c r="P428" s="15" t="s">
        <v>45</v>
      </c>
      <c r="Q428" s="15">
        <v>920</v>
      </c>
      <c r="R428" s="15" t="s">
        <v>1394</v>
      </c>
      <c r="S428" s="15" t="s">
        <v>1395</v>
      </c>
      <c r="T428" s="15">
        <v>867</v>
      </c>
      <c r="U428" s="16">
        <v>42509</v>
      </c>
      <c r="V428" s="15" t="s">
        <v>1787</v>
      </c>
      <c r="W428" s="23" t="str">
        <f t="shared" si="6"/>
        <v>link</v>
      </c>
    </row>
    <row r="429" spans="1:23" x14ac:dyDescent="0.25">
      <c r="A429" s="15" t="s">
        <v>1788</v>
      </c>
      <c r="B429" s="16">
        <v>42509</v>
      </c>
      <c r="C429" s="15" t="s">
        <v>1789</v>
      </c>
      <c r="D429" s="15" t="s">
        <v>49</v>
      </c>
      <c r="E429" s="15" t="s">
        <v>34</v>
      </c>
      <c r="F429" s="16" t="s">
        <v>26</v>
      </c>
      <c r="G429" s="16" t="s">
        <v>1650</v>
      </c>
      <c r="H429" s="18">
        <v>36600000</v>
      </c>
      <c r="I429" s="18" t="s">
        <v>209</v>
      </c>
      <c r="J429" s="15"/>
      <c r="K429" s="15">
        <v>6</v>
      </c>
      <c r="L429" s="16">
        <v>42509</v>
      </c>
      <c r="M429" s="16">
        <v>42692</v>
      </c>
      <c r="N429" s="16">
        <v>42734</v>
      </c>
      <c r="O429" s="15" t="s">
        <v>744</v>
      </c>
      <c r="P429" s="15" t="s">
        <v>745</v>
      </c>
      <c r="Q429" s="15">
        <v>868</v>
      </c>
      <c r="R429" s="15" t="s">
        <v>1394</v>
      </c>
      <c r="S429" s="15" t="s">
        <v>1395</v>
      </c>
      <c r="T429" s="15">
        <v>869</v>
      </c>
      <c r="U429" s="16">
        <v>42509</v>
      </c>
      <c r="V429" s="15" t="s">
        <v>1790</v>
      </c>
      <c r="W429" s="23" t="str">
        <f t="shared" si="6"/>
        <v>link</v>
      </c>
    </row>
    <row r="430" spans="1:23" x14ac:dyDescent="0.25">
      <c r="A430" s="15" t="s">
        <v>1791</v>
      </c>
      <c r="B430" s="16">
        <v>42509</v>
      </c>
      <c r="C430" s="15" t="s">
        <v>1792</v>
      </c>
      <c r="D430" s="15" t="s">
        <v>33</v>
      </c>
      <c r="E430" s="15" t="s">
        <v>34</v>
      </c>
      <c r="F430" s="16" t="s">
        <v>26</v>
      </c>
      <c r="G430" s="16" t="s">
        <v>1712</v>
      </c>
      <c r="H430" s="18">
        <v>13950000</v>
      </c>
      <c r="I430" s="18" t="s">
        <v>209</v>
      </c>
      <c r="J430" s="15"/>
      <c r="K430" s="15">
        <v>3</v>
      </c>
      <c r="L430" s="16">
        <v>42517</v>
      </c>
      <c r="M430" s="16">
        <v>42608</v>
      </c>
      <c r="N430" s="16">
        <v>42639</v>
      </c>
      <c r="O430" s="15" t="s">
        <v>44</v>
      </c>
      <c r="P430" s="15" t="s">
        <v>45</v>
      </c>
      <c r="Q430" s="15">
        <v>882</v>
      </c>
      <c r="R430" s="15" t="s">
        <v>1394</v>
      </c>
      <c r="S430" s="15" t="s">
        <v>1395</v>
      </c>
      <c r="T430" s="15">
        <v>870</v>
      </c>
      <c r="U430" s="16">
        <v>42509</v>
      </c>
      <c r="V430" s="15" t="s">
        <v>1793</v>
      </c>
      <c r="W430" s="23" t="str">
        <f t="shared" si="6"/>
        <v>link</v>
      </c>
    </row>
    <row r="431" spans="1:23" x14ac:dyDescent="0.25">
      <c r="A431" s="15" t="s">
        <v>1794</v>
      </c>
      <c r="B431" s="16">
        <v>42509</v>
      </c>
      <c r="C431" s="15" t="s">
        <v>55</v>
      </c>
      <c r="D431" s="15" t="s">
        <v>49</v>
      </c>
      <c r="E431" s="15" t="s">
        <v>34</v>
      </c>
      <c r="F431" s="16" t="s">
        <v>26</v>
      </c>
      <c r="G431" s="16" t="s">
        <v>1795</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1796</v>
      </c>
      <c r="W431" s="23" t="str">
        <f t="shared" si="6"/>
        <v>link</v>
      </c>
    </row>
    <row r="432" spans="1:23" x14ac:dyDescent="0.25">
      <c r="A432" s="15" t="s">
        <v>1797</v>
      </c>
      <c r="B432" s="16">
        <v>42509</v>
      </c>
      <c r="C432" s="15" t="s">
        <v>1798</v>
      </c>
      <c r="D432" s="15" t="s">
        <v>49</v>
      </c>
      <c r="E432" s="15" t="s">
        <v>34</v>
      </c>
      <c r="F432" s="16" t="s">
        <v>26</v>
      </c>
      <c r="G432" s="16" t="s">
        <v>1692</v>
      </c>
      <c r="H432" s="18">
        <v>9600000</v>
      </c>
      <c r="I432" s="18" t="s">
        <v>209</v>
      </c>
      <c r="J432" s="15"/>
      <c r="K432" s="15">
        <v>3</v>
      </c>
      <c r="L432" s="16">
        <v>42509</v>
      </c>
      <c r="M432" s="16">
        <v>42600</v>
      </c>
      <c r="N432" s="16">
        <v>42661</v>
      </c>
      <c r="O432" s="15" t="s">
        <v>36</v>
      </c>
      <c r="P432" s="15" t="s">
        <v>37</v>
      </c>
      <c r="Q432" s="15">
        <v>910</v>
      </c>
      <c r="R432" s="15" t="s">
        <v>1394</v>
      </c>
      <c r="S432" s="15" t="s">
        <v>1395</v>
      </c>
      <c r="T432" s="15">
        <v>872</v>
      </c>
      <c r="U432" s="16">
        <v>42509</v>
      </c>
      <c r="V432" s="15" t="s">
        <v>1799</v>
      </c>
      <c r="W432" s="23" t="str">
        <f t="shared" si="6"/>
        <v>link</v>
      </c>
    </row>
    <row r="433" spans="1:23" x14ac:dyDescent="0.25">
      <c r="A433" s="15" t="s">
        <v>1800</v>
      </c>
      <c r="B433" s="16">
        <v>42510</v>
      </c>
      <c r="C433" s="15" t="s">
        <v>538</v>
      </c>
      <c r="D433" s="15" t="s">
        <v>49</v>
      </c>
      <c r="E433" s="15" t="s">
        <v>34</v>
      </c>
      <c r="F433" s="16" t="s">
        <v>26</v>
      </c>
      <c r="G433" s="16" t="s">
        <v>1801</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1802</v>
      </c>
      <c r="W433" s="23" t="str">
        <f t="shared" si="6"/>
        <v>link</v>
      </c>
    </row>
    <row r="434" spans="1:23" x14ac:dyDescent="0.25">
      <c r="A434" s="15" t="s">
        <v>1803</v>
      </c>
      <c r="B434" s="16">
        <v>42513</v>
      </c>
      <c r="C434" s="15" t="s">
        <v>1804</v>
      </c>
      <c r="D434" s="15" t="s">
        <v>33</v>
      </c>
      <c r="E434" s="15" t="s">
        <v>34</v>
      </c>
      <c r="F434" s="16" t="s">
        <v>26</v>
      </c>
      <c r="G434" s="16" t="s">
        <v>1805</v>
      </c>
      <c r="H434" s="18">
        <v>8480016</v>
      </c>
      <c r="I434" s="18" t="s">
        <v>209</v>
      </c>
      <c r="J434" s="15"/>
      <c r="K434" s="15">
        <v>3</v>
      </c>
      <c r="L434" s="16">
        <v>42515</v>
      </c>
      <c r="M434" s="16">
        <v>42606</v>
      </c>
      <c r="N434" s="16">
        <v>42637</v>
      </c>
      <c r="O434" s="15" t="s">
        <v>44</v>
      </c>
      <c r="P434" s="15" t="s">
        <v>45</v>
      </c>
      <c r="Q434" s="15">
        <v>903</v>
      </c>
      <c r="R434" s="15" t="s">
        <v>1394</v>
      </c>
      <c r="S434" s="15" t="s">
        <v>1395</v>
      </c>
      <c r="T434" s="15">
        <v>878</v>
      </c>
      <c r="U434" s="16">
        <v>42513</v>
      </c>
      <c r="V434" s="15" t="s">
        <v>1806</v>
      </c>
      <c r="W434" s="23" t="str">
        <f t="shared" si="6"/>
        <v>link</v>
      </c>
    </row>
    <row r="435" spans="1:23" x14ac:dyDescent="0.25">
      <c r="A435" s="15" t="s">
        <v>1807</v>
      </c>
      <c r="B435" s="16">
        <v>42513</v>
      </c>
      <c r="C435" s="15" t="s">
        <v>1808</v>
      </c>
      <c r="D435" s="15" t="s">
        <v>49</v>
      </c>
      <c r="E435" s="15" t="s">
        <v>34</v>
      </c>
      <c r="F435" s="16" t="s">
        <v>26</v>
      </c>
      <c r="G435" s="16" t="s">
        <v>1611</v>
      </c>
      <c r="H435" s="18">
        <v>13950000</v>
      </c>
      <c r="I435" s="18" t="s">
        <v>209</v>
      </c>
      <c r="J435" s="15"/>
      <c r="K435" s="15">
        <v>3</v>
      </c>
      <c r="L435" s="16">
        <v>42514</v>
      </c>
      <c r="M435" s="16">
        <v>42605</v>
      </c>
      <c r="N435" s="16">
        <v>42666</v>
      </c>
      <c r="O435" s="15" t="s">
        <v>44</v>
      </c>
      <c r="P435" s="15" t="s">
        <v>45</v>
      </c>
      <c r="Q435" s="15">
        <v>879</v>
      </c>
      <c r="R435" s="15" t="s">
        <v>1394</v>
      </c>
      <c r="S435" s="15" t="s">
        <v>1395</v>
      </c>
      <c r="T435" s="15">
        <v>879</v>
      </c>
      <c r="U435" s="16">
        <v>42513</v>
      </c>
      <c r="V435" s="15" t="s">
        <v>1809</v>
      </c>
      <c r="W435" s="23" t="str">
        <f t="shared" si="6"/>
        <v>link</v>
      </c>
    </row>
    <row r="436" spans="1:23" x14ac:dyDescent="0.25">
      <c r="A436" s="15" t="s">
        <v>1810</v>
      </c>
      <c r="B436" s="16">
        <v>42513</v>
      </c>
      <c r="C436" s="15" t="s">
        <v>1811</v>
      </c>
      <c r="D436" s="15" t="s">
        <v>49</v>
      </c>
      <c r="E436" s="15" t="s">
        <v>34</v>
      </c>
      <c r="F436" s="16" t="s">
        <v>26</v>
      </c>
      <c r="G436" s="16" t="s">
        <v>1812</v>
      </c>
      <c r="H436" s="18">
        <v>36000000</v>
      </c>
      <c r="I436" s="18" t="s">
        <v>209</v>
      </c>
      <c r="J436" s="15"/>
      <c r="K436" s="15">
        <v>6</v>
      </c>
      <c r="L436" s="16">
        <v>42513</v>
      </c>
      <c r="M436" s="16">
        <v>42696</v>
      </c>
      <c r="N436" s="16">
        <v>42648</v>
      </c>
      <c r="O436" s="15" t="s">
        <v>744</v>
      </c>
      <c r="P436" s="15" t="s">
        <v>745</v>
      </c>
      <c r="Q436" s="15">
        <v>892</v>
      </c>
      <c r="R436" s="15" t="s">
        <v>1394</v>
      </c>
      <c r="S436" s="15" t="s">
        <v>1395</v>
      </c>
      <c r="T436" s="15">
        <v>880</v>
      </c>
      <c r="U436" s="16">
        <v>42513</v>
      </c>
      <c r="V436" s="15" t="s">
        <v>1813</v>
      </c>
      <c r="W436" s="23" t="str">
        <f t="shared" si="6"/>
        <v>link</v>
      </c>
    </row>
    <row r="437" spans="1:23" x14ac:dyDescent="0.25">
      <c r="A437" s="15" t="s">
        <v>1814</v>
      </c>
      <c r="B437" s="16">
        <v>42513</v>
      </c>
      <c r="C437" s="15" t="s">
        <v>1815</v>
      </c>
      <c r="D437" s="15" t="s">
        <v>49</v>
      </c>
      <c r="E437" s="15" t="s">
        <v>34</v>
      </c>
      <c r="F437" s="16" t="s">
        <v>26</v>
      </c>
      <c r="G437" s="16" t="s">
        <v>1816</v>
      </c>
      <c r="H437" s="18">
        <v>36600000</v>
      </c>
      <c r="I437" s="18" t="s">
        <v>209</v>
      </c>
      <c r="J437" s="15"/>
      <c r="K437" s="15">
        <v>6</v>
      </c>
      <c r="L437" s="16">
        <v>42514</v>
      </c>
      <c r="M437" s="16">
        <v>42697</v>
      </c>
      <c r="N437" s="16">
        <v>42723</v>
      </c>
      <c r="O437" s="15" t="s">
        <v>744</v>
      </c>
      <c r="P437" s="15" t="s">
        <v>745</v>
      </c>
      <c r="Q437" s="15">
        <v>904</v>
      </c>
      <c r="R437" s="15" t="s">
        <v>1394</v>
      </c>
      <c r="S437" s="15" t="s">
        <v>1395</v>
      </c>
      <c r="T437" s="15">
        <v>881</v>
      </c>
      <c r="U437" s="16">
        <v>42513</v>
      </c>
      <c r="V437" s="15" t="s">
        <v>1817</v>
      </c>
      <c r="W437" s="23" t="str">
        <f t="shared" si="6"/>
        <v>link</v>
      </c>
    </row>
    <row r="438" spans="1:23" x14ac:dyDescent="0.25">
      <c r="A438" s="15" t="s">
        <v>1818</v>
      </c>
      <c r="B438" s="16">
        <v>42513</v>
      </c>
      <c r="C438" s="15" t="s">
        <v>1819</v>
      </c>
      <c r="D438" s="15" t="s">
        <v>49</v>
      </c>
      <c r="E438" s="15" t="s">
        <v>34</v>
      </c>
      <c r="F438" s="16" t="s">
        <v>26</v>
      </c>
      <c r="G438" s="16" t="s">
        <v>1820</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1821</v>
      </c>
      <c r="W438" s="23" t="str">
        <f t="shared" si="6"/>
        <v>link</v>
      </c>
    </row>
    <row r="439" spans="1:23" x14ac:dyDescent="0.25">
      <c r="A439" s="15" t="s">
        <v>1822</v>
      </c>
      <c r="B439" s="16">
        <v>42513</v>
      </c>
      <c r="C439" s="15" t="s">
        <v>1823</v>
      </c>
      <c r="D439" s="15" t="s">
        <v>33</v>
      </c>
      <c r="E439" s="15" t="s">
        <v>34</v>
      </c>
      <c r="F439" s="16" t="s">
        <v>26</v>
      </c>
      <c r="G439" s="16" t="s">
        <v>1812</v>
      </c>
      <c r="H439" s="18">
        <v>18000000</v>
      </c>
      <c r="I439" s="18" t="s">
        <v>209</v>
      </c>
      <c r="J439" s="15"/>
      <c r="K439" s="15">
        <v>3</v>
      </c>
      <c r="L439" s="16">
        <v>42516</v>
      </c>
      <c r="M439" s="16">
        <v>42607</v>
      </c>
      <c r="N439" s="16">
        <v>42638</v>
      </c>
      <c r="O439" s="15" t="s">
        <v>44</v>
      </c>
      <c r="P439" s="15" t="s">
        <v>45</v>
      </c>
      <c r="Q439" s="15">
        <v>893</v>
      </c>
      <c r="R439" s="15" t="s">
        <v>1394</v>
      </c>
      <c r="S439" s="15" t="s">
        <v>1395</v>
      </c>
      <c r="T439" s="15">
        <v>883</v>
      </c>
      <c r="U439" s="16">
        <v>42513</v>
      </c>
      <c r="V439" s="15" t="s">
        <v>1824</v>
      </c>
      <c r="W439" s="23" t="str">
        <f t="shared" si="6"/>
        <v>link</v>
      </c>
    </row>
    <row r="440" spans="1:23" x14ac:dyDescent="0.25">
      <c r="A440" s="15" t="s">
        <v>1825</v>
      </c>
      <c r="B440" s="16">
        <v>42513</v>
      </c>
      <c r="C440" s="15" t="s">
        <v>1826</v>
      </c>
      <c r="D440" s="15" t="s">
        <v>49</v>
      </c>
      <c r="E440" s="15" t="s">
        <v>34</v>
      </c>
      <c r="F440" s="16" t="s">
        <v>26</v>
      </c>
      <c r="G440" s="16" t="s">
        <v>1827</v>
      </c>
      <c r="H440" s="18">
        <v>13500000</v>
      </c>
      <c r="I440" s="18" t="s">
        <v>209</v>
      </c>
      <c r="J440" s="15"/>
      <c r="K440" s="15">
        <v>5</v>
      </c>
      <c r="L440" s="16">
        <v>42513</v>
      </c>
      <c r="M440" s="16">
        <v>42696</v>
      </c>
      <c r="N440" s="16">
        <v>43089</v>
      </c>
      <c r="O440" s="15" t="s">
        <v>744</v>
      </c>
      <c r="P440" s="15" t="s">
        <v>745</v>
      </c>
      <c r="Q440" s="15">
        <v>867</v>
      </c>
      <c r="R440" s="15" t="s">
        <v>1394</v>
      </c>
      <c r="S440" s="15" t="s">
        <v>1395</v>
      </c>
      <c r="T440" s="15">
        <v>889</v>
      </c>
      <c r="U440" s="16">
        <v>42513</v>
      </c>
      <c r="V440" s="15" t="s">
        <v>1828</v>
      </c>
      <c r="W440" s="23" t="str">
        <f t="shared" si="6"/>
        <v>link</v>
      </c>
    </row>
    <row r="441" spans="1:23" x14ac:dyDescent="0.25">
      <c r="A441" s="15" t="s">
        <v>1829</v>
      </c>
      <c r="B441" s="16">
        <v>42513</v>
      </c>
      <c r="C441" s="15" t="s">
        <v>1830</v>
      </c>
      <c r="D441" s="15" t="s">
        <v>49</v>
      </c>
      <c r="E441" s="15" t="s">
        <v>34</v>
      </c>
      <c r="F441" s="16" t="s">
        <v>26</v>
      </c>
      <c r="G441" s="16" t="s">
        <v>1611</v>
      </c>
      <c r="H441" s="18">
        <v>13950000</v>
      </c>
      <c r="I441" s="18" t="s">
        <v>209</v>
      </c>
      <c r="J441" s="15"/>
      <c r="K441" s="15">
        <v>3</v>
      </c>
      <c r="L441" s="16">
        <v>42513</v>
      </c>
      <c r="M441" s="16">
        <v>42604</v>
      </c>
      <c r="N441" s="16">
        <v>42665</v>
      </c>
      <c r="O441" s="15" t="s">
        <v>44</v>
      </c>
      <c r="P441" s="15" t="s">
        <v>45</v>
      </c>
      <c r="Q441" s="15">
        <v>881</v>
      </c>
      <c r="R441" s="15" t="s">
        <v>1394</v>
      </c>
      <c r="S441" s="15" t="s">
        <v>1395</v>
      </c>
      <c r="T441" s="15">
        <v>884</v>
      </c>
      <c r="U441" s="16">
        <v>42513</v>
      </c>
      <c r="V441" s="15" t="s">
        <v>1831</v>
      </c>
      <c r="W441" s="23" t="str">
        <f t="shared" si="6"/>
        <v>link</v>
      </c>
    </row>
    <row r="442" spans="1:23" x14ac:dyDescent="0.25">
      <c r="A442" s="15" t="s">
        <v>1832</v>
      </c>
      <c r="B442" s="16">
        <v>42513</v>
      </c>
      <c r="C442" s="15" t="s">
        <v>515</v>
      </c>
      <c r="D442" s="15" t="s">
        <v>49</v>
      </c>
      <c r="E442" s="15" t="s">
        <v>34</v>
      </c>
      <c r="F442" s="16" t="s">
        <v>26</v>
      </c>
      <c r="G442" s="16" t="s">
        <v>1833</v>
      </c>
      <c r="H442" s="18">
        <v>36600000</v>
      </c>
      <c r="I442" s="18" t="s">
        <v>209</v>
      </c>
      <c r="J442" s="15"/>
      <c r="K442" s="15">
        <v>6</v>
      </c>
      <c r="L442" s="16">
        <v>42513</v>
      </c>
      <c r="M442" s="16">
        <v>42696</v>
      </c>
      <c r="N442" s="16">
        <v>42724</v>
      </c>
      <c r="O442" s="15" t="s">
        <v>744</v>
      </c>
      <c r="P442" s="15" t="s">
        <v>745</v>
      </c>
      <c r="Q442" s="15">
        <v>907</v>
      </c>
      <c r="R442" s="15" t="s">
        <v>1394</v>
      </c>
      <c r="S442" s="15" t="s">
        <v>1395</v>
      </c>
      <c r="T442" s="15">
        <v>885</v>
      </c>
      <c r="U442" s="16">
        <v>42513</v>
      </c>
      <c r="V442" s="15" t="s">
        <v>1834</v>
      </c>
      <c r="W442" s="23" t="str">
        <f t="shared" si="6"/>
        <v>link</v>
      </c>
    </row>
    <row r="443" spans="1:23" x14ac:dyDescent="0.25">
      <c r="A443" s="15" t="s">
        <v>1835</v>
      </c>
      <c r="B443" s="16">
        <v>42513</v>
      </c>
      <c r="C443" s="15" t="s">
        <v>1836</v>
      </c>
      <c r="D443" s="15" t="s">
        <v>33</v>
      </c>
      <c r="E443" s="15" t="s">
        <v>34</v>
      </c>
      <c r="F443" s="16" t="s">
        <v>26</v>
      </c>
      <c r="G443" s="16" t="s">
        <v>1837</v>
      </c>
      <c r="H443" s="18">
        <v>9600000</v>
      </c>
      <c r="I443" s="18" t="s">
        <v>209</v>
      </c>
      <c r="J443" s="15"/>
      <c r="K443" s="15">
        <v>3</v>
      </c>
      <c r="L443" s="16">
        <v>42513</v>
      </c>
      <c r="M443" s="16">
        <v>42604</v>
      </c>
      <c r="N443" s="16">
        <v>42665</v>
      </c>
      <c r="O443" s="15" t="s">
        <v>36</v>
      </c>
      <c r="P443" s="15" t="s">
        <v>37</v>
      </c>
      <c r="Q443" s="15">
        <v>874</v>
      </c>
      <c r="R443" s="15" t="s">
        <v>1394</v>
      </c>
      <c r="S443" s="15" t="s">
        <v>1395</v>
      </c>
      <c r="T443" s="15">
        <v>886</v>
      </c>
      <c r="U443" s="16">
        <v>42513</v>
      </c>
      <c r="V443" s="15" t="s">
        <v>1838</v>
      </c>
      <c r="W443" s="23" t="str">
        <f t="shared" si="6"/>
        <v>link</v>
      </c>
    </row>
    <row r="444" spans="1:23" x14ac:dyDescent="0.25">
      <c r="A444" s="15" t="s">
        <v>1839</v>
      </c>
      <c r="B444" s="16">
        <v>42513</v>
      </c>
      <c r="C444" s="15" t="s">
        <v>1840</v>
      </c>
      <c r="D444" s="15" t="s">
        <v>49</v>
      </c>
      <c r="E444" s="15" t="s">
        <v>34</v>
      </c>
      <c r="F444" s="16" t="s">
        <v>26</v>
      </c>
      <c r="G444" s="16" t="s">
        <v>1841</v>
      </c>
      <c r="H444" s="18">
        <v>18000000</v>
      </c>
      <c r="I444" s="18" t="s">
        <v>209</v>
      </c>
      <c r="J444" s="15"/>
      <c r="K444" s="15">
        <v>3</v>
      </c>
      <c r="L444" s="16">
        <v>42513</v>
      </c>
      <c r="M444" s="16">
        <v>42604</v>
      </c>
      <c r="N444" s="16">
        <v>42665</v>
      </c>
      <c r="O444" s="15" t="s">
        <v>44</v>
      </c>
      <c r="P444" s="15" t="s">
        <v>45</v>
      </c>
      <c r="Q444" s="15">
        <v>886</v>
      </c>
      <c r="R444" s="15" t="s">
        <v>1394</v>
      </c>
      <c r="S444" s="15" t="s">
        <v>1395</v>
      </c>
      <c r="T444" s="15">
        <v>887</v>
      </c>
      <c r="U444" s="16">
        <v>42513</v>
      </c>
      <c r="V444" s="15" t="s">
        <v>1842</v>
      </c>
      <c r="W444" s="23" t="str">
        <f t="shared" si="6"/>
        <v>link</v>
      </c>
    </row>
    <row r="445" spans="1:23" x14ac:dyDescent="0.25">
      <c r="A445" s="15" t="s">
        <v>1843</v>
      </c>
      <c r="B445" s="16">
        <v>42513</v>
      </c>
      <c r="C445" s="15" t="s">
        <v>1844</v>
      </c>
      <c r="D445" s="15" t="s">
        <v>33</v>
      </c>
      <c r="E445" s="15" t="s">
        <v>34</v>
      </c>
      <c r="F445" s="16" t="s">
        <v>26</v>
      </c>
      <c r="G445" s="16" t="s">
        <v>1845</v>
      </c>
      <c r="H445" s="18">
        <v>24000000</v>
      </c>
      <c r="I445" s="18" t="s">
        <v>209</v>
      </c>
      <c r="J445" s="15"/>
      <c r="K445" s="15">
        <v>6</v>
      </c>
      <c r="L445" s="16">
        <v>42514</v>
      </c>
      <c r="M445" s="16">
        <v>42697</v>
      </c>
      <c r="N445" s="16">
        <v>42734</v>
      </c>
      <c r="O445" s="15" t="s">
        <v>744</v>
      </c>
      <c r="P445" s="15" t="s">
        <v>745</v>
      </c>
      <c r="Q445" s="15">
        <v>870</v>
      </c>
      <c r="R445" s="15" t="s">
        <v>1394</v>
      </c>
      <c r="S445" s="15" t="s">
        <v>1395</v>
      </c>
      <c r="T445" s="15">
        <v>888</v>
      </c>
      <c r="U445" s="16">
        <v>42513</v>
      </c>
      <c r="V445" s="15" t="s">
        <v>1846</v>
      </c>
      <c r="W445" s="23" t="str">
        <f t="shared" si="6"/>
        <v>link</v>
      </c>
    </row>
    <row r="446" spans="1:23" x14ac:dyDescent="0.25">
      <c r="A446" s="15" t="s">
        <v>1847</v>
      </c>
      <c r="B446" s="16">
        <v>42513</v>
      </c>
      <c r="C446" s="15" t="s">
        <v>878</v>
      </c>
      <c r="D446" s="15" t="s">
        <v>49</v>
      </c>
      <c r="E446" s="15" t="s">
        <v>34</v>
      </c>
      <c r="F446" s="16" t="s">
        <v>26</v>
      </c>
      <c r="G446" s="16" t="s">
        <v>1848</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1849</v>
      </c>
      <c r="W446" s="23" t="str">
        <f t="shared" si="6"/>
        <v>link</v>
      </c>
    </row>
    <row r="447" spans="1:23" x14ac:dyDescent="0.25">
      <c r="A447" s="15" t="s">
        <v>1850</v>
      </c>
      <c r="B447" s="16">
        <v>42514</v>
      </c>
      <c r="C447" s="15" t="s">
        <v>1851</v>
      </c>
      <c r="D447" s="15" t="s">
        <v>33</v>
      </c>
      <c r="E447" s="15" t="s">
        <v>34</v>
      </c>
      <c r="F447" s="16" t="s">
        <v>26</v>
      </c>
      <c r="G447" s="16" t="s">
        <v>1852</v>
      </c>
      <c r="H447" s="18">
        <v>36600000</v>
      </c>
      <c r="I447" s="18" t="s">
        <v>209</v>
      </c>
      <c r="J447" s="15"/>
      <c r="K447" s="15">
        <v>6</v>
      </c>
      <c r="L447" s="16">
        <v>42514</v>
      </c>
      <c r="M447" s="16">
        <v>42697</v>
      </c>
      <c r="N447" s="16">
        <v>42723</v>
      </c>
      <c r="O447" s="15" t="s">
        <v>744</v>
      </c>
      <c r="P447" s="15" t="s">
        <v>745</v>
      </c>
      <c r="Q447" s="15">
        <v>868</v>
      </c>
      <c r="R447" s="15" t="s">
        <v>1394</v>
      </c>
      <c r="S447" s="15" t="s">
        <v>1395</v>
      </c>
      <c r="T447" s="15">
        <v>892</v>
      </c>
      <c r="U447" s="16">
        <v>42514</v>
      </c>
      <c r="V447" s="15" t="s">
        <v>1853</v>
      </c>
      <c r="W447" s="23" t="str">
        <f t="shared" si="6"/>
        <v>link</v>
      </c>
    </row>
    <row r="448" spans="1:23" x14ac:dyDescent="0.25">
      <c r="A448" s="15" t="s">
        <v>1854</v>
      </c>
      <c r="B448" s="16">
        <v>42514</v>
      </c>
      <c r="C448" s="15" t="s">
        <v>1855</v>
      </c>
      <c r="D448" s="15" t="s">
        <v>49</v>
      </c>
      <c r="E448" s="15" t="s">
        <v>34</v>
      </c>
      <c r="F448" s="16" t="s">
        <v>26</v>
      </c>
      <c r="G448" s="16" t="s">
        <v>1856</v>
      </c>
      <c r="H448" s="18">
        <v>13500000</v>
      </c>
      <c r="I448" s="18" t="s">
        <v>209</v>
      </c>
      <c r="J448" s="15"/>
      <c r="K448" s="15">
        <v>5</v>
      </c>
      <c r="L448" s="16">
        <v>42550</v>
      </c>
      <c r="M448" s="16">
        <v>42702</v>
      </c>
      <c r="N448" s="16">
        <v>42724</v>
      </c>
      <c r="O448" s="15" t="s">
        <v>744</v>
      </c>
      <c r="P448" s="15" t="s">
        <v>745</v>
      </c>
      <c r="Q448" s="15">
        <v>867</v>
      </c>
      <c r="R448" s="15" t="s">
        <v>1394</v>
      </c>
      <c r="S448" s="15" t="s">
        <v>1395</v>
      </c>
      <c r="T448" s="15">
        <v>893</v>
      </c>
      <c r="U448" s="16">
        <v>42514</v>
      </c>
      <c r="V448" s="15" t="s">
        <v>1857</v>
      </c>
      <c r="W448" s="23" t="str">
        <f t="shared" si="6"/>
        <v>link</v>
      </c>
    </row>
    <row r="449" spans="1:23" x14ac:dyDescent="0.25">
      <c r="A449" s="15" t="s">
        <v>1858</v>
      </c>
      <c r="B449" s="16">
        <v>42514</v>
      </c>
      <c r="C449" s="15" t="s">
        <v>1859</v>
      </c>
      <c r="D449" s="15" t="s">
        <v>24</v>
      </c>
      <c r="E449" s="15" t="s">
        <v>34</v>
      </c>
      <c r="F449" s="16" t="s">
        <v>26</v>
      </c>
      <c r="G449" s="16" t="s">
        <v>1860</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1861</v>
      </c>
      <c r="W449" s="23" t="str">
        <f t="shared" si="6"/>
        <v>link</v>
      </c>
    </row>
    <row r="450" spans="1:23" x14ac:dyDescent="0.25">
      <c r="A450" s="15" t="s">
        <v>1862</v>
      </c>
      <c r="B450" s="16">
        <v>42514</v>
      </c>
      <c r="C450" s="15" t="s">
        <v>1863</v>
      </c>
      <c r="D450" s="15" t="s">
        <v>33</v>
      </c>
      <c r="E450" s="15" t="s">
        <v>34</v>
      </c>
      <c r="F450" s="16" t="s">
        <v>26</v>
      </c>
      <c r="G450" s="16" t="s">
        <v>1864</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1865</v>
      </c>
      <c r="W450" s="23" t="str">
        <f t="shared" si="6"/>
        <v>link</v>
      </c>
    </row>
    <row r="451" spans="1:23" x14ac:dyDescent="0.25">
      <c r="A451" s="15" t="s">
        <v>1866</v>
      </c>
      <c r="B451" s="16">
        <v>42514</v>
      </c>
      <c r="C451" s="15" t="s">
        <v>787</v>
      </c>
      <c r="D451" s="15" t="s">
        <v>24</v>
      </c>
      <c r="E451" s="15" t="s">
        <v>34</v>
      </c>
      <c r="F451" s="16" t="s">
        <v>26</v>
      </c>
      <c r="G451" s="16" t="s">
        <v>1867</v>
      </c>
      <c r="H451" s="18">
        <v>60000000</v>
      </c>
      <c r="I451" s="18" t="s">
        <v>209</v>
      </c>
      <c r="J451" s="15">
        <v>6</v>
      </c>
      <c r="K451" s="15">
        <v>7</v>
      </c>
      <c r="L451" s="16">
        <v>42515</v>
      </c>
      <c r="M451" s="16">
        <v>42735</v>
      </c>
      <c r="N451" s="16">
        <v>42734</v>
      </c>
      <c r="O451" s="15" t="s">
        <v>36</v>
      </c>
      <c r="P451" s="15" t="s">
        <v>37</v>
      </c>
      <c r="Q451" s="15" t="s">
        <v>1868</v>
      </c>
      <c r="R451" s="15" t="s">
        <v>1869</v>
      </c>
      <c r="S451" s="15" t="s">
        <v>1870</v>
      </c>
      <c r="T451" s="15" t="s">
        <v>1871</v>
      </c>
      <c r="U451" s="16">
        <v>42514</v>
      </c>
      <c r="V451" s="15" t="s">
        <v>1872</v>
      </c>
      <c r="W451" s="23" t="str">
        <f t="shared" ref="W451:W514" si="7">HYPERLINK("https://www.contratos.gov.co/consultas/detalleProceso.do?numConstancia="&amp;(V451),"link")</f>
        <v>link</v>
      </c>
    </row>
    <row r="452" spans="1:23" x14ac:dyDescent="0.25">
      <c r="A452" s="15" t="s">
        <v>1873</v>
      </c>
      <c r="B452" s="16">
        <v>42514</v>
      </c>
      <c r="C452" s="15" t="s">
        <v>1874</v>
      </c>
      <c r="D452" s="15" t="s">
        <v>49</v>
      </c>
      <c r="E452" s="15" t="s">
        <v>34</v>
      </c>
      <c r="F452" s="16" t="s">
        <v>26</v>
      </c>
      <c r="G452" s="16" t="s">
        <v>1875</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1876</v>
      </c>
      <c r="W452" s="23" t="str">
        <f t="shared" si="7"/>
        <v>link</v>
      </c>
    </row>
    <row r="453" spans="1:23" x14ac:dyDescent="0.25">
      <c r="A453" s="15" t="s">
        <v>1877</v>
      </c>
      <c r="B453" s="16">
        <v>42515</v>
      </c>
      <c r="C453" s="15" t="s">
        <v>1878</v>
      </c>
      <c r="D453" s="15" t="s">
        <v>33</v>
      </c>
      <c r="E453" s="15" t="s">
        <v>34</v>
      </c>
      <c r="F453" s="16" t="s">
        <v>26</v>
      </c>
      <c r="G453" s="16" t="s">
        <v>1879</v>
      </c>
      <c r="H453" s="18">
        <v>8480016</v>
      </c>
      <c r="I453" s="18" t="s">
        <v>209</v>
      </c>
      <c r="J453" s="15"/>
      <c r="K453" s="15">
        <v>3</v>
      </c>
      <c r="L453" s="16">
        <v>42517</v>
      </c>
      <c r="M453" s="16">
        <v>42608</v>
      </c>
      <c r="N453" s="16">
        <v>42669</v>
      </c>
      <c r="O453" s="15" t="s">
        <v>744</v>
      </c>
      <c r="P453" s="15" t="s">
        <v>745</v>
      </c>
      <c r="Q453" s="15">
        <v>936</v>
      </c>
      <c r="R453" s="15" t="s">
        <v>1394</v>
      </c>
      <c r="S453" s="15" t="s">
        <v>1395</v>
      </c>
      <c r="T453" s="15">
        <v>899</v>
      </c>
      <c r="U453" s="16">
        <v>42515</v>
      </c>
      <c r="V453" s="15" t="s">
        <v>1880</v>
      </c>
      <c r="W453" s="23" t="str">
        <f t="shared" si="7"/>
        <v>link</v>
      </c>
    </row>
    <row r="454" spans="1:23" x14ac:dyDescent="0.25">
      <c r="A454" s="15" t="s">
        <v>1881</v>
      </c>
      <c r="B454" s="16">
        <v>42515</v>
      </c>
      <c r="C454" s="15" t="s">
        <v>1882</v>
      </c>
      <c r="D454" s="15" t="s">
        <v>49</v>
      </c>
      <c r="E454" s="15" t="s">
        <v>34</v>
      </c>
      <c r="F454" s="16" t="s">
        <v>26</v>
      </c>
      <c r="G454" s="16" t="s">
        <v>1883</v>
      </c>
      <c r="H454" s="18">
        <v>21700000</v>
      </c>
      <c r="I454" s="18">
        <v>3100000</v>
      </c>
      <c r="J454" s="15"/>
      <c r="K454" s="15">
        <v>7</v>
      </c>
      <c r="L454" s="16">
        <v>42515</v>
      </c>
      <c r="M454" s="16">
        <v>42728</v>
      </c>
      <c r="N454" s="16">
        <v>42728</v>
      </c>
      <c r="O454" s="15" t="s">
        <v>36</v>
      </c>
      <c r="P454" s="15" t="s">
        <v>37</v>
      </c>
      <c r="Q454" s="15">
        <v>859</v>
      </c>
      <c r="R454" s="15" t="s">
        <v>1394</v>
      </c>
      <c r="S454" s="15" t="s">
        <v>1395</v>
      </c>
      <c r="T454" s="15">
        <v>900</v>
      </c>
      <c r="U454" s="16">
        <v>42515</v>
      </c>
      <c r="V454" s="15" t="s">
        <v>1884</v>
      </c>
      <c r="W454" s="23" t="str">
        <f t="shared" si="7"/>
        <v>link</v>
      </c>
    </row>
    <row r="455" spans="1:23" x14ac:dyDescent="0.25">
      <c r="A455" s="15" t="s">
        <v>1885</v>
      </c>
      <c r="B455" s="16">
        <v>42515</v>
      </c>
      <c r="C455" s="15" t="s">
        <v>1146</v>
      </c>
      <c r="D455" s="15" t="s">
        <v>24</v>
      </c>
      <c r="E455" s="15" t="s">
        <v>34</v>
      </c>
      <c r="F455" s="16" t="s">
        <v>26</v>
      </c>
      <c r="G455" s="16" t="s">
        <v>1886</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1887</v>
      </c>
      <c r="W455" s="23" t="str">
        <f t="shared" si="7"/>
        <v>link</v>
      </c>
    </row>
    <row r="456" spans="1:23" x14ac:dyDescent="0.25">
      <c r="A456" s="15" t="s">
        <v>1888</v>
      </c>
      <c r="B456" s="16">
        <v>42515</v>
      </c>
      <c r="C456" s="15" t="s">
        <v>1889</v>
      </c>
      <c r="D456" s="15" t="s">
        <v>49</v>
      </c>
      <c r="E456" s="15" t="s">
        <v>34</v>
      </c>
      <c r="F456" s="16" t="s">
        <v>26</v>
      </c>
      <c r="G456" s="16" t="s">
        <v>1890</v>
      </c>
      <c r="H456" s="18">
        <v>13500000</v>
      </c>
      <c r="I456" s="18" t="s">
        <v>209</v>
      </c>
      <c r="J456" s="15"/>
      <c r="K456" s="15">
        <v>5</v>
      </c>
      <c r="L456" s="16">
        <v>42515</v>
      </c>
      <c r="M456" s="16">
        <v>42667</v>
      </c>
      <c r="N456" s="16">
        <v>42723</v>
      </c>
      <c r="O456" s="15" t="s">
        <v>81</v>
      </c>
      <c r="P456" s="15" t="s">
        <v>82</v>
      </c>
      <c r="Q456" s="15">
        <v>867</v>
      </c>
      <c r="R456" s="15" t="s">
        <v>1394</v>
      </c>
      <c r="S456" s="15" t="s">
        <v>1395</v>
      </c>
      <c r="T456" s="15">
        <v>902</v>
      </c>
      <c r="U456" s="16">
        <v>42515</v>
      </c>
      <c r="V456" s="15" t="s">
        <v>1891</v>
      </c>
      <c r="W456" s="23" t="str">
        <f t="shared" si="7"/>
        <v>link</v>
      </c>
    </row>
    <row r="457" spans="1:23" x14ac:dyDescent="0.25">
      <c r="A457" s="15" t="s">
        <v>1892</v>
      </c>
      <c r="B457" s="16">
        <v>42515</v>
      </c>
      <c r="C457" s="15" t="s">
        <v>1893</v>
      </c>
      <c r="D457" s="15" t="s">
        <v>49</v>
      </c>
      <c r="E457" s="15" t="s">
        <v>34</v>
      </c>
      <c r="F457" s="16" t="s">
        <v>26</v>
      </c>
      <c r="G457" s="16" t="s">
        <v>1894</v>
      </c>
      <c r="H457" s="18">
        <v>16730000</v>
      </c>
      <c r="I457" s="18">
        <v>2390000</v>
      </c>
      <c r="J457" s="15"/>
      <c r="K457" s="15">
        <v>7</v>
      </c>
      <c r="L457" s="16">
        <v>42516</v>
      </c>
      <c r="M457" s="16">
        <v>42729</v>
      </c>
      <c r="N457" s="16">
        <v>42729</v>
      </c>
      <c r="O457" s="15" t="s">
        <v>36</v>
      </c>
      <c r="P457" s="15" t="s">
        <v>37</v>
      </c>
      <c r="Q457" s="15">
        <v>860</v>
      </c>
      <c r="R457" s="15" t="s">
        <v>1394</v>
      </c>
      <c r="S457" s="15" t="s">
        <v>1395</v>
      </c>
      <c r="T457" s="15">
        <v>904</v>
      </c>
      <c r="U457" s="16">
        <v>42515</v>
      </c>
      <c r="V457" s="15" t="s">
        <v>1895</v>
      </c>
      <c r="W457" s="23" t="str">
        <f t="shared" si="7"/>
        <v>link</v>
      </c>
    </row>
    <row r="458" spans="1:23" x14ac:dyDescent="0.25">
      <c r="A458" s="15" t="s">
        <v>1896</v>
      </c>
      <c r="B458" s="16">
        <v>42515</v>
      </c>
      <c r="C458" s="15" t="s">
        <v>1897</v>
      </c>
      <c r="D458" s="15" t="s">
        <v>24</v>
      </c>
      <c r="E458" s="15" t="s">
        <v>34</v>
      </c>
      <c r="F458" s="16" t="s">
        <v>26</v>
      </c>
      <c r="G458" s="16" t="s">
        <v>1898</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1899</v>
      </c>
      <c r="W458" s="23" t="str">
        <f t="shared" si="7"/>
        <v>link</v>
      </c>
    </row>
    <row r="459" spans="1:23" x14ac:dyDescent="0.25">
      <c r="A459" s="15" t="s">
        <v>1900</v>
      </c>
      <c r="B459" s="16">
        <v>42516</v>
      </c>
      <c r="C459" s="15" t="s">
        <v>1901</v>
      </c>
      <c r="D459" s="15" t="s">
        <v>49</v>
      </c>
      <c r="E459" s="15" t="s">
        <v>34</v>
      </c>
      <c r="F459" s="16" t="s">
        <v>26</v>
      </c>
      <c r="G459" s="16" t="s">
        <v>1902</v>
      </c>
      <c r="H459" s="18">
        <v>39999936</v>
      </c>
      <c r="I459" s="18" t="s">
        <v>209</v>
      </c>
      <c r="J459" s="15"/>
      <c r="K459" s="15">
        <v>6</v>
      </c>
      <c r="L459" s="16">
        <v>42516</v>
      </c>
      <c r="M459" s="16">
        <v>42699</v>
      </c>
      <c r="N459" s="16">
        <v>42735</v>
      </c>
      <c r="O459" s="15" t="s">
        <v>744</v>
      </c>
      <c r="P459" s="15" t="s">
        <v>745</v>
      </c>
      <c r="Q459" s="15">
        <v>916</v>
      </c>
      <c r="R459" s="15" t="s">
        <v>1394</v>
      </c>
      <c r="S459" s="15" t="s">
        <v>1395</v>
      </c>
      <c r="T459" s="15">
        <v>905</v>
      </c>
      <c r="U459" s="16">
        <v>42516</v>
      </c>
      <c r="V459" s="15" t="s">
        <v>1903</v>
      </c>
      <c r="W459" s="23" t="str">
        <f t="shared" si="7"/>
        <v>link</v>
      </c>
    </row>
    <row r="460" spans="1:23" x14ac:dyDescent="0.25">
      <c r="A460" s="15" t="s">
        <v>1904</v>
      </c>
      <c r="B460" s="16">
        <v>42516</v>
      </c>
      <c r="C460" s="15" t="s">
        <v>1905</v>
      </c>
      <c r="D460" s="15" t="s">
        <v>33</v>
      </c>
      <c r="E460" s="15" t="s">
        <v>34</v>
      </c>
      <c r="F460" s="16" t="s">
        <v>26</v>
      </c>
      <c r="G460" s="16" t="s">
        <v>1906</v>
      </c>
      <c r="H460" s="18">
        <v>24000000</v>
      </c>
      <c r="I460" s="18" t="s">
        <v>209</v>
      </c>
      <c r="J460" s="15"/>
      <c r="K460" s="15">
        <v>6</v>
      </c>
      <c r="L460" s="16">
        <v>42528</v>
      </c>
      <c r="M460" s="16">
        <v>42710</v>
      </c>
      <c r="N460" s="16">
        <v>42710</v>
      </c>
      <c r="O460" s="15" t="s">
        <v>744</v>
      </c>
      <c r="P460" s="15" t="s">
        <v>745</v>
      </c>
      <c r="Q460" s="15">
        <v>870</v>
      </c>
      <c r="R460" s="15" t="s">
        <v>1394</v>
      </c>
      <c r="S460" s="15" t="s">
        <v>1395</v>
      </c>
      <c r="T460" s="15">
        <v>908</v>
      </c>
      <c r="U460" s="16">
        <v>42516</v>
      </c>
      <c r="V460" s="15" t="s">
        <v>1907</v>
      </c>
      <c r="W460" s="23" t="str">
        <f t="shared" si="7"/>
        <v>link</v>
      </c>
    </row>
    <row r="461" spans="1:23" x14ac:dyDescent="0.25">
      <c r="A461" s="15" t="s">
        <v>1908</v>
      </c>
      <c r="B461" s="16">
        <v>42516</v>
      </c>
      <c r="C461" s="15" t="s">
        <v>1909</v>
      </c>
      <c r="D461" s="15" t="s">
        <v>24</v>
      </c>
      <c r="E461" s="15" t="s">
        <v>1910</v>
      </c>
      <c r="F461" s="16" t="s">
        <v>26</v>
      </c>
      <c r="G461" s="16" t="s">
        <v>1911</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1912</v>
      </c>
      <c r="W461" s="23" t="str">
        <f t="shared" si="7"/>
        <v>link</v>
      </c>
    </row>
    <row r="462" spans="1:23" x14ac:dyDescent="0.25">
      <c r="A462" s="15" t="s">
        <v>1913</v>
      </c>
      <c r="B462" s="16">
        <v>42517</v>
      </c>
      <c r="C462" s="15" t="s">
        <v>1914</v>
      </c>
      <c r="D462" s="15" t="s">
        <v>49</v>
      </c>
      <c r="E462" s="15" t="s">
        <v>34</v>
      </c>
      <c r="F462" s="16" t="s">
        <v>26</v>
      </c>
      <c r="G462" s="16" t="s">
        <v>1915</v>
      </c>
      <c r="H462" s="18">
        <v>36600000</v>
      </c>
      <c r="I462" s="18" t="s">
        <v>209</v>
      </c>
      <c r="J462" s="15"/>
      <c r="K462" s="15">
        <v>6</v>
      </c>
      <c r="L462" s="16">
        <v>42521</v>
      </c>
      <c r="M462" s="16">
        <v>42704</v>
      </c>
      <c r="N462" s="16">
        <v>42734</v>
      </c>
      <c r="O462" s="15" t="s">
        <v>744</v>
      </c>
      <c r="P462" s="15" t="s">
        <v>745</v>
      </c>
      <c r="Q462" s="15">
        <v>933</v>
      </c>
      <c r="R462" s="15" t="s">
        <v>1394</v>
      </c>
      <c r="S462" s="15" t="s">
        <v>1395</v>
      </c>
      <c r="T462" s="15">
        <v>911</v>
      </c>
      <c r="U462" s="16">
        <v>42517</v>
      </c>
      <c r="V462" s="15" t="s">
        <v>1916</v>
      </c>
      <c r="W462" s="23" t="str">
        <f t="shared" si="7"/>
        <v>link</v>
      </c>
    </row>
    <row r="463" spans="1:23" x14ac:dyDescent="0.25">
      <c r="A463" s="15" t="s">
        <v>1917</v>
      </c>
      <c r="B463" s="16">
        <v>42517</v>
      </c>
      <c r="C463" s="15" t="s">
        <v>1918</v>
      </c>
      <c r="D463" s="15" t="s">
        <v>49</v>
      </c>
      <c r="E463" s="15" t="s">
        <v>34</v>
      </c>
      <c r="F463" s="16" t="s">
        <v>26</v>
      </c>
      <c r="G463" s="16" t="s">
        <v>1919</v>
      </c>
      <c r="H463" s="18">
        <v>13950000</v>
      </c>
      <c r="I463" s="18" t="s">
        <v>209</v>
      </c>
      <c r="J463" s="15"/>
      <c r="K463" s="15">
        <v>3</v>
      </c>
      <c r="L463" s="16">
        <v>42521</v>
      </c>
      <c r="M463" s="16">
        <v>42612</v>
      </c>
      <c r="N463" s="16">
        <v>42566</v>
      </c>
      <c r="O463" s="15" t="s">
        <v>44</v>
      </c>
      <c r="P463" s="15" t="s">
        <v>45</v>
      </c>
      <c r="Q463" s="15">
        <v>880</v>
      </c>
      <c r="R463" s="15" t="s">
        <v>1394</v>
      </c>
      <c r="S463" s="15" t="s">
        <v>1395</v>
      </c>
      <c r="T463" s="15">
        <v>912</v>
      </c>
      <c r="U463" s="16">
        <v>42517</v>
      </c>
      <c r="V463" s="15" t="s">
        <v>1920</v>
      </c>
      <c r="W463" s="23" t="str">
        <f t="shared" si="7"/>
        <v>link</v>
      </c>
    </row>
    <row r="464" spans="1:23" x14ac:dyDescent="0.25">
      <c r="A464" s="15" t="s">
        <v>1921</v>
      </c>
      <c r="B464" s="16">
        <v>42517</v>
      </c>
      <c r="C464" s="15" t="s">
        <v>1922</v>
      </c>
      <c r="D464" s="15" t="s">
        <v>33</v>
      </c>
      <c r="E464" s="15" t="s">
        <v>34</v>
      </c>
      <c r="F464" s="16" t="s">
        <v>26</v>
      </c>
      <c r="G464" s="16" t="s">
        <v>1923</v>
      </c>
      <c r="H464" s="18">
        <v>12000000</v>
      </c>
      <c r="I464" s="18" t="s">
        <v>209</v>
      </c>
      <c r="J464" s="15"/>
      <c r="K464" s="15">
        <v>4</v>
      </c>
      <c r="L464" s="16">
        <v>42517</v>
      </c>
      <c r="M464" s="16">
        <v>42639</v>
      </c>
      <c r="N464" s="16">
        <v>42700</v>
      </c>
      <c r="O464" s="15" t="s">
        <v>36</v>
      </c>
      <c r="P464" s="15" t="s">
        <v>37</v>
      </c>
      <c r="Q464" s="15">
        <v>943</v>
      </c>
      <c r="R464" s="15" t="s">
        <v>1394</v>
      </c>
      <c r="S464" s="15" t="s">
        <v>1395</v>
      </c>
      <c r="T464" s="15">
        <v>913</v>
      </c>
      <c r="U464" s="16">
        <v>42517</v>
      </c>
      <c r="V464" s="15" t="s">
        <v>1924</v>
      </c>
      <c r="W464" s="23" t="str">
        <f t="shared" si="7"/>
        <v>link</v>
      </c>
    </row>
    <row r="465" spans="1:23" x14ac:dyDescent="0.25">
      <c r="A465" s="15" t="s">
        <v>1925</v>
      </c>
      <c r="B465" s="16">
        <v>42517</v>
      </c>
      <c r="C465" s="15" t="s">
        <v>1926</v>
      </c>
      <c r="D465" s="15" t="s">
        <v>49</v>
      </c>
      <c r="E465" s="15" t="s">
        <v>34</v>
      </c>
      <c r="F465" s="16" t="s">
        <v>26</v>
      </c>
      <c r="G465" s="16" t="s">
        <v>1659</v>
      </c>
      <c r="H465" s="18">
        <v>18250000</v>
      </c>
      <c r="I465" s="18">
        <v>2500000</v>
      </c>
      <c r="J465" s="15">
        <v>5</v>
      </c>
      <c r="K465" s="15">
        <v>7</v>
      </c>
      <c r="L465" s="16">
        <v>42517</v>
      </c>
      <c r="M465" s="16">
        <v>42735</v>
      </c>
      <c r="N465" s="16">
        <v>42706</v>
      </c>
      <c r="O465" s="15" t="s">
        <v>44</v>
      </c>
      <c r="P465" s="15" t="s">
        <v>45</v>
      </c>
      <c r="Q465" s="15">
        <v>951</v>
      </c>
      <c r="R465" s="15" t="s">
        <v>1394</v>
      </c>
      <c r="S465" s="15" t="s">
        <v>1395</v>
      </c>
      <c r="T465" s="15">
        <v>914</v>
      </c>
      <c r="U465" s="16">
        <v>42517</v>
      </c>
      <c r="V465" s="15" t="s">
        <v>1927</v>
      </c>
      <c r="W465" s="23" t="str">
        <f t="shared" si="7"/>
        <v>link</v>
      </c>
    </row>
    <row r="466" spans="1:23" x14ac:dyDescent="0.25">
      <c r="A466" s="15" t="s">
        <v>1928</v>
      </c>
      <c r="B466" s="16">
        <v>42517</v>
      </c>
      <c r="C466" s="15" t="s">
        <v>1929</v>
      </c>
      <c r="D466" s="15" t="s">
        <v>49</v>
      </c>
      <c r="E466" s="15" t="s">
        <v>34</v>
      </c>
      <c r="F466" s="16" t="s">
        <v>26</v>
      </c>
      <c r="G466" s="16" t="s">
        <v>1930</v>
      </c>
      <c r="H466" s="18">
        <v>24999936</v>
      </c>
      <c r="I466" s="18" t="s">
        <v>209</v>
      </c>
      <c r="J466" s="15"/>
      <c r="K466" s="15">
        <v>5</v>
      </c>
      <c r="L466" s="16">
        <v>42517</v>
      </c>
      <c r="M466" s="16">
        <v>42669</v>
      </c>
      <c r="N466" s="16">
        <v>42723</v>
      </c>
      <c r="O466" s="15" t="s">
        <v>744</v>
      </c>
      <c r="P466" s="15" t="s">
        <v>745</v>
      </c>
      <c r="Q466" s="15">
        <v>849</v>
      </c>
      <c r="R466" s="15" t="s">
        <v>1394</v>
      </c>
      <c r="S466" s="15" t="s">
        <v>1395</v>
      </c>
      <c r="T466" s="15">
        <v>915</v>
      </c>
      <c r="U466" s="16">
        <v>42517</v>
      </c>
      <c r="V466" s="15" t="s">
        <v>1931</v>
      </c>
      <c r="W466" s="23" t="str">
        <f t="shared" si="7"/>
        <v>link</v>
      </c>
    </row>
    <row r="467" spans="1:23" x14ac:dyDescent="0.25">
      <c r="A467" s="15" t="s">
        <v>1932</v>
      </c>
      <c r="B467" s="16">
        <v>42517</v>
      </c>
      <c r="C467" s="15" t="s">
        <v>1933</v>
      </c>
      <c r="D467" s="15" t="s">
        <v>49</v>
      </c>
      <c r="E467" s="15" t="s">
        <v>34</v>
      </c>
      <c r="F467" s="16" t="s">
        <v>26</v>
      </c>
      <c r="G467" s="16" t="s">
        <v>1934</v>
      </c>
      <c r="H467" s="18">
        <v>13500000</v>
      </c>
      <c r="I467" s="18" t="s">
        <v>209</v>
      </c>
      <c r="J467" s="15"/>
      <c r="K467" s="15">
        <v>5</v>
      </c>
      <c r="L467" s="16">
        <v>42517</v>
      </c>
      <c r="M467" s="16">
        <v>42669</v>
      </c>
      <c r="N467" s="16">
        <v>42723</v>
      </c>
      <c r="O467" s="15" t="s">
        <v>744</v>
      </c>
      <c r="P467" s="15" t="s">
        <v>745</v>
      </c>
      <c r="Q467" s="15">
        <v>866</v>
      </c>
      <c r="R467" s="15" t="s">
        <v>1394</v>
      </c>
      <c r="S467" s="15" t="s">
        <v>1395</v>
      </c>
      <c r="T467" s="15">
        <v>916</v>
      </c>
      <c r="U467" s="16">
        <v>42517</v>
      </c>
      <c r="V467" s="15" t="s">
        <v>1935</v>
      </c>
      <c r="W467" s="23" t="str">
        <f t="shared" si="7"/>
        <v>link</v>
      </c>
    </row>
    <row r="468" spans="1:23" x14ac:dyDescent="0.25">
      <c r="A468" s="15" t="s">
        <v>1936</v>
      </c>
      <c r="B468" s="16">
        <v>42517</v>
      </c>
      <c r="C468" s="15" t="s">
        <v>1937</v>
      </c>
      <c r="D468" s="15" t="s">
        <v>49</v>
      </c>
      <c r="E468" s="15" t="s">
        <v>34</v>
      </c>
      <c r="F468" s="16" t="s">
        <v>26</v>
      </c>
      <c r="G468" s="16" t="s">
        <v>1938</v>
      </c>
      <c r="H468" s="18">
        <v>39999936</v>
      </c>
      <c r="I468" s="18" t="s">
        <v>209</v>
      </c>
      <c r="J468" s="15"/>
      <c r="K468" s="15">
        <v>6</v>
      </c>
      <c r="L468" s="16">
        <v>42517</v>
      </c>
      <c r="M468" s="16">
        <v>42700</v>
      </c>
      <c r="N468" s="16">
        <v>42700</v>
      </c>
      <c r="O468" s="15" t="s">
        <v>744</v>
      </c>
      <c r="P468" s="15" t="s">
        <v>745</v>
      </c>
      <c r="Q468" s="15">
        <v>916</v>
      </c>
      <c r="R468" s="15" t="s">
        <v>1394</v>
      </c>
      <c r="S468" s="15" t="s">
        <v>1395</v>
      </c>
      <c r="T468" s="15">
        <v>917</v>
      </c>
      <c r="U468" s="16">
        <v>42517</v>
      </c>
      <c r="V468" s="15" t="s">
        <v>1939</v>
      </c>
      <c r="W468" s="23" t="str">
        <f t="shared" si="7"/>
        <v>link</v>
      </c>
    </row>
    <row r="469" spans="1:23" x14ac:dyDescent="0.25">
      <c r="A469" s="15" t="s">
        <v>1940</v>
      </c>
      <c r="B469" s="16">
        <v>42517</v>
      </c>
      <c r="C469" s="15" t="s">
        <v>1941</v>
      </c>
      <c r="D469" s="15" t="s">
        <v>49</v>
      </c>
      <c r="E469" s="15" t="s">
        <v>34</v>
      </c>
      <c r="F469" s="16" t="s">
        <v>26</v>
      </c>
      <c r="G469" s="16" t="s">
        <v>1561</v>
      </c>
      <c r="H469" s="18">
        <v>13950000</v>
      </c>
      <c r="I469" s="18" t="s">
        <v>209</v>
      </c>
      <c r="J469" s="15"/>
      <c r="K469" s="15">
        <v>3</v>
      </c>
      <c r="L469" s="16">
        <v>42517</v>
      </c>
      <c r="M469" s="16">
        <v>42608</v>
      </c>
      <c r="N469" s="16">
        <v>42669</v>
      </c>
      <c r="O469" s="15" t="s">
        <v>44</v>
      </c>
      <c r="P469" s="15" t="s">
        <v>45</v>
      </c>
      <c r="Q469" s="15">
        <v>908</v>
      </c>
      <c r="R469" s="15" t="s">
        <v>1394</v>
      </c>
      <c r="S469" s="15" t="s">
        <v>1395</v>
      </c>
      <c r="T469" s="15">
        <v>918</v>
      </c>
      <c r="U469" s="16">
        <v>42517</v>
      </c>
      <c r="V469" s="15" t="s">
        <v>1942</v>
      </c>
      <c r="W469" s="23" t="str">
        <f t="shared" si="7"/>
        <v>link</v>
      </c>
    </row>
    <row r="470" spans="1:23" x14ac:dyDescent="0.25">
      <c r="A470" s="15" t="s">
        <v>1943</v>
      </c>
      <c r="B470" s="16">
        <v>42517</v>
      </c>
      <c r="C470" s="15" t="s">
        <v>1944</v>
      </c>
      <c r="D470" s="15" t="s">
        <v>33</v>
      </c>
      <c r="E470" s="15" t="s">
        <v>34</v>
      </c>
      <c r="F470" s="16" t="s">
        <v>26</v>
      </c>
      <c r="G470" s="16" t="s">
        <v>1879</v>
      </c>
      <c r="H470" s="18">
        <v>8480016</v>
      </c>
      <c r="I470" s="18" t="s">
        <v>209</v>
      </c>
      <c r="J470" s="15"/>
      <c r="K470" s="15">
        <v>3</v>
      </c>
      <c r="L470" s="16">
        <v>42517</v>
      </c>
      <c r="M470" s="16">
        <v>42608</v>
      </c>
      <c r="N470" s="16">
        <v>42608</v>
      </c>
      <c r="O470" s="15" t="s">
        <v>44</v>
      </c>
      <c r="P470" s="15" t="s">
        <v>45</v>
      </c>
      <c r="Q470" s="15">
        <v>935</v>
      </c>
      <c r="R470" s="15" t="s">
        <v>1394</v>
      </c>
      <c r="S470" s="15" t="s">
        <v>1395</v>
      </c>
      <c r="T470" s="15">
        <v>919</v>
      </c>
      <c r="U470" s="16">
        <v>42517</v>
      </c>
      <c r="V470" s="15" t="s">
        <v>1945</v>
      </c>
      <c r="W470" s="23" t="str">
        <f t="shared" si="7"/>
        <v>link</v>
      </c>
    </row>
    <row r="471" spans="1:23" x14ac:dyDescent="0.25">
      <c r="A471" s="15" t="s">
        <v>1946</v>
      </c>
      <c r="B471" s="16">
        <v>42517</v>
      </c>
      <c r="C471" s="15" t="s">
        <v>1947</v>
      </c>
      <c r="D471" s="15" t="s">
        <v>49</v>
      </c>
      <c r="E471" s="15" t="s">
        <v>34</v>
      </c>
      <c r="F471" s="16" t="s">
        <v>26</v>
      </c>
      <c r="G471" s="16" t="s">
        <v>1611</v>
      </c>
      <c r="H471" s="18">
        <v>27900000</v>
      </c>
      <c r="I471" s="18" t="s">
        <v>209</v>
      </c>
      <c r="J471" s="15"/>
      <c r="K471" s="15">
        <v>6</v>
      </c>
      <c r="L471" s="16">
        <v>42521</v>
      </c>
      <c r="M471" s="16">
        <v>42704</v>
      </c>
      <c r="N471" s="16">
        <v>42580</v>
      </c>
      <c r="O471" s="15" t="s">
        <v>44</v>
      </c>
      <c r="P471" s="15" t="s">
        <v>45</v>
      </c>
      <c r="Q471" s="15">
        <v>878</v>
      </c>
      <c r="R471" s="15" t="s">
        <v>1394</v>
      </c>
      <c r="S471" s="15" t="s">
        <v>1395</v>
      </c>
      <c r="T471" s="15">
        <v>930</v>
      </c>
      <c r="U471" s="16">
        <v>42521</v>
      </c>
      <c r="V471" s="15" t="s">
        <v>1948</v>
      </c>
      <c r="W471" s="23" t="str">
        <f t="shared" si="7"/>
        <v>link</v>
      </c>
    </row>
    <row r="472" spans="1:23" x14ac:dyDescent="0.25">
      <c r="A472" s="15" t="s">
        <v>1949</v>
      </c>
      <c r="B472" s="16">
        <v>42517</v>
      </c>
      <c r="C472" s="15" t="s">
        <v>1950</v>
      </c>
      <c r="D472" s="15" t="s">
        <v>49</v>
      </c>
      <c r="E472" s="15" t="s">
        <v>34</v>
      </c>
      <c r="F472" s="16" t="s">
        <v>26</v>
      </c>
      <c r="G472" s="16" t="s">
        <v>1561</v>
      </c>
      <c r="H472" s="18">
        <v>13950000</v>
      </c>
      <c r="I472" s="18" t="s">
        <v>209</v>
      </c>
      <c r="J472" s="15"/>
      <c r="K472" s="15">
        <v>3</v>
      </c>
      <c r="L472" s="16">
        <v>42517</v>
      </c>
      <c r="M472" s="16">
        <v>42608</v>
      </c>
      <c r="N472" s="16">
        <v>42669</v>
      </c>
      <c r="O472" s="15" t="s">
        <v>744</v>
      </c>
      <c r="P472" s="15" t="s">
        <v>745</v>
      </c>
      <c r="Q472" s="15">
        <v>909</v>
      </c>
      <c r="R472" s="15" t="s">
        <v>1394</v>
      </c>
      <c r="S472" s="15" t="s">
        <v>1395</v>
      </c>
      <c r="T472" s="15">
        <v>920</v>
      </c>
      <c r="U472" s="16">
        <v>42517</v>
      </c>
      <c r="V472" s="15" t="s">
        <v>1951</v>
      </c>
      <c r="W472" s="23" t="str">
        <f t="shared" si="7"/>
        <v>link</v>
      </c>
    </row>
    <row r="473" spans="1:23" x14ac:dyDescent="0.25">
      <c r="A473" s="15" t="s">
        <v>1952</v>
      </c>
      <c r="B473" s="16">
        <v>42517</v>
      </c>
      <c r="C473" s="15" t="s">
        <v>1001</v>
      </c>
      <c r="D473" s="15" t="s">
        <v>49</v>
      </c>
      <c r="E473" s="15" t="s">
        <v>34</v>
      </c>
      <c r="F473" s="16" t="s">
        <v>26</v>
      </c>
      <c r="G473" s="16" t="s">
        <v>1953</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1954</v>
      </c>
      <c r="W473" s="23" t="str">
        <f t="shared" si="7"/>
        <v>link</v>
      </c>
    </row>
    <row r="474" spans="1:23" x14ac:dyDescent="0.25">
      <c r="A474" s="15" t="s">
        <v>1955</v>
      </c>
      <c r="B474" s="16">
        <v>42517</v>
      </c>
      <c r="C474" s="15" t="s">
        <v>1956</v>
      </c>
      <c r="D474" s="15" t="s">
        <v>49</v>
      </c>
      <c r="E474" s="15" t="s">
        <v>34</v>
      </c>
      <c r="F474" s="16" t="s">
        <v>26</v>
      </c>
      <c r="G474" s="16" t="s">
        <v>1957</v>
      </c>
      <c r="H474" s="18">
        <v>12000000</v>
      </c>
      <c r="I474" s="18" t="s">
        <v>209</v>
      </c>
      <c r="J474" s="15"/>
      <c r="K474" s="15">
        <v>4</v>
      </c>
      <c r="L474" s="16">
        <v>42517</v>
      </c>
      <c r="M474" s="16">
        <v>42639</v>
      </c>
      <c r="N474" s="16">
        <v>42700</v>
      </c>
      <c r="O474" s="15" t="s">
        <v>36</v>
      </c>
      <c r="P474" s="15" t="s">
        <v>37</v>
      </c>
      <c r="Q474" s="15">
        <v>950</v>
      </c>
      <c r="R474" s="15" t="s">
        <v>1394</v>
      </c>
      <c r="S474" s="15" t="s">
        <v>1395</v>
      </c>
      <c r="T474" s="15">
        <v>922</v>
      </c>
      <c r="U474" s="16">
        <v>42517</v>
      </c>
      <c r="V474" s="15" t="s">
        <v>1958</v>
      </c>
      <c r="W474" s="23" t="str">
        <f t="shared" si="7"/>
        <v>link</v>
      </c>
    </row>
    <row r="475" spans="1:23" x14ac:dyDescent="0.25">
      <c r="A475" s="15" t="s">
        <v>1959</v>
      </c>
      <c r="B475" s="16">
        <v>42517</v>
      </c>
      <c r="C475" s="15" t="s">
        <v>1960</v>
      </c>
      <c r="D475" s="15" t="s">
        <v>49</v>
      </c>
      <c r="E475" s="15" t="s">
        <v>34</v>
      </c>
      <c r="F475" s="16" t="s">
        <v>26</v>
      </c>
      <c r="G475" s="16" t="s">
        <v>1961</v>
      </c>
      <c r="H475" s="18">
        <v>36600000</v>
      </c>
      <c r="I475" s="18" t="s">
        <v>209</v>
      </c>
      <c r="J475" s="15"/>
      <c r="K475" s="15">
        <v>6</v>
      </c>
      <c r="L475" s="16">
        <v>42517</v>
      </c>
      <c r="M475" s="16">
        <v>42700</v>
      </c>
      <c r="N475" s="16">
        <v>42734</v>
      </c>
      <c r="O475" s="15" t="s">
        <v>744</v>
      </c>
      <c r="P475" s="15" t="s">
        <v>745</v>
      </c>
      <c r="Q475" s="15">
        <v>934</v>
      </c>
      <c r="R475" s="15" t="s">
        <v>1394</v>
      </c>
      <c r="S475" s="15" t="s">
        <v>1395</v>
      </c>
      <c r="T475" s="15">
        <v>923</v>
      </c>
      <c r="U475" s="16">
        <v>42517</v>
      </c>
      <c r="V475" s="15" t="s">
        <v>1962</v>
      </c>
      <c r="W475" s="23" t="str">
        <f t="shared" si="7"/>
        <v>link</v>
      </c>
    </row>
    <row r="476" spans="1:23" x14ac:dyDescent="0.25">
      <c r="A476" s="15" t="s">
        <v>1963</v>
      </c>
      <c r="B476" s="16">
        <v>42517</v>
      </c>
      <c r="C476" s="15" t="s">
        <v>1964</v>
      </c>
      <c r="D476" s="15" t="s">
        <v>49</v>
      </c>
      <c r="E476" s="15" t="s">
        <v>34</v>
      </c>
      <c r="F476" s="16" t="s">
        <v>26</v>
      </c>
      <c r="G476" s="16" t="s">
        <v>1965</v>
      </c>
      <c r="H476" s="18">
        <v>39999936</v>
      </c>
      <c r="I476" s="18" t="s">
        <v>209</v>
      </c>
      <c r="J476" s="15"/>
      <c r="K476" s="15">
        <v>6</v>
      </c>
      <c r="L476" s="16">
        <v>42531</v>
      </c>
      <c r="M476" s="16">
        <v>42713</v>
      </c>
      <c r="N476" s="16">
        <v>42713</v>
      </c>
      <c r="O476" s="15" t="s">
        <v>744</v>
      </c>
      <c r="P476" s="15" t="s">
        <v>745</v>
      </c>
      <c r="Q476" s="15">
        <v>917</v>
      </c>
      <c r="R476" s="15" t="s">
        <v>1394</v>
      </c>
      <c r="S476" s="15" t="s">
        <v>1395</v>
      </c>
      <c r="T476" s="15">
        <v>924</v>
      </c>
      <c r="U476" s="16">
        <v>42517</v>
      </c>
      <c r="V476" s="15" t="s">
        <v>1966</v>
      </c>
      <c r="W476" s="23" t="str">
        <f t="shared" si="7"/>
        <v>link</v>
      </c>
    </row>
    <row r="477" spans="1:23" x14ac:dyDescent="0.25">
      <c r="A477" s="15" t="s">
        <v>1967</v>
      </c>
      <c r="B477" s="16">
        <v>42517</v>
      </c>
      <c r="C477" s="15" t="s">
        <v>1968</v>
      </c>
      <c r="D477" s="15" t="s">
        <v>49</v>
      </c>
      <c r="E477" s="15" t="s">
        <v>34</v>
      </c>
      <c r="F477" s="16" t="s">
        <v>26</v>
      </c>
      <c r="G477" s="16" t="s">
        <v>1561</v>
      </c>
      <c r="H477" s="18">
        <v>13950000</v>
      </c>
      <c r="I477" s="18" t="s">
        <v>209</v>
      </c>
      <c r="J477" s="15"/>
      <c r="K477" s="15">
        <v>3</v>
      </c>
      <c r="L477" s="16">
        <v>42517</v>
      </c>
      <c r="M477" s="16">
        <v>42608</v>
      </c>
      <c r="N477" s="16">
        <v>42669</v>
      </c>
      <c r="O477" s="15" t="s">
        <v>744</v>
      </c>
      <c r="P477" s="15" t="s">
        <v>745</v>
      </c>
      <c r="Q477" s="15">
        <v>939</v>
      </c>
      <c r="R477" s="15" t="s">
        <v>1394</v>
      </c>
      <c r="S477" s="15" t="s">
        <v>1395</v>
      </c>
      <c r="T477" s="15">
        <v>925</v>
      </c>
      <c r="U477" s="16">
        <v>42517</v>
      </c>
      <c r="V477" s="15" t="s">
        <v>1969</v>
      </c>
      <c r="W477" s="23" t="str">
        <f t="shared" si="7"/>
        <v>link</v>
      </c>
    </row>
    <row r="478" spans="1:23" x14ac:dyDescent="0.25">
      <c r="A478" s="15" t="s">
        <v>1970</v>
      </c>
      <c r="B478" s="16">
        <v>42517</v>
      </c>
      <c r="C478" s="15" t="s">
        <v>1971</v>
      </c>
      <c r="D478" s="15" t="s">
        <v>49</v>
      </c>
      <c r="E478" s="15" t="s">
        <v>34</v>
      </c>
      <c r="F478" s="16" t="s">
        <v>26</v>
      </c>
      <c r="G478" s="16" t="s">
        <v>1972</v>
      </c>
      <c r="H478" s="18">
        <v>24999936</v>
      </c>
      <c r="I478" s="18" t="s">
        <v>209</v>
      </c>
      <c r="J478" s="15"/>
      <c r="K478" s="15">
        <v>5</v>
      </c>
      <c r="L478" s="16">
        <v>42521</v>
      </c>
      <c r="M478" s="16">
        <v>42673</v>
      </c>
      <c r="N478" s="16">
        <v>42723</v>
      </c>
      <c r="O478" s="15" t="s">
        <v>744</v>
      </c>
      <c r="P478" s="15" t="s">
        <v>745</v>
      </c>
      <c r="Q478" s="15">
        <v>849</v>
      </c>
      <c r="R478" s="15" t="s">
        <v>1394</v>
      </c>
      <c r="S478" s="15" t="s">
        <v>1395</v>
      </c>
      <c r="T478" s="15">
        <v>931</v>
      </c>
      <c r="U478" s="16">
        <v>42521</v>
      </c>
      <c r="V478" s="15" t="s">
        <v>1973</v>
      </c>
      <c r="W478" s="23" t="str">
        <f t="shared" si="7"/>
        <v>link</v>
      </c>
    </row>
    <row r="479" spans="1:23" x14ac:dyDescent="0.25">
      <c r="A479" s="15" t="s">
        <v>1974</v>
      </c>
      <c r="B479" s="16">
        <v>42517</v>
      </c>
      <c r="C479" s="15" t="s">
        <v>1975</v>
      </c>
      <c r="D479" s="15" t="s">
        <v>49</v>
      </c>
      <c r="E479" s="15" t="s">
        <v>34</v>
      </c>
      <c r="F479" s="16" t="s">
        <v>26</v>
      </c>
      <c r="G479" s="16" t="s">
        <v>1688</v>
      </c>
      <c r="H479" s="18">
        <v>24999936</v>
      </c>
      <c r="I479" s="18" t="s">
        <v>209</v>
      </c>
      <c r="J479" s="15"/>
      <c r="K479" s="15">
        <v>5</v>
      </c>
      <c r="L479" s="16">
        <v>42521</v>
      </c>
      <c r="M479" s="16">
        <v>42673</v>
      </c>
      <c r="N479" s="16">
        <v>42735</v>
      </c>
      <c r="O479" s="15" t="s">
        <v>81</v>
      </c>
      <c r="P479" s="15" t="s">
        <v>82</v>
      </c>
      <c r="Q479" s="15">
        <v>849</v>
      </c>
      <c r="R479" s="15" t="s">
        <v>1394</v>
      </c>
      <c r="S479" s="15" t="s">
        <v>1395</v>
      </c>
      <c r="T479" s="15">
        <v>929</v>
      </c>
      <c r="U479" s="16">
        <v>42517</v>
      </c>
      <c r="V479" s="15" t="s">
        <v>1976</v>
      </c>
      <c r="W479" s="23" t="str">
        <f t="shared" si="7"/>
        <v>link</v>
      </c>
    </row>
    <row r="480" spans="1:23" x14ac:dyDescent="0.25">
      <c r="A480" s="15" t="s">
        <v>1977</v>
      </c>
      <c r="B480" s="16">
        <v>42517</v>
      </c>
      <c r="C480" s="15" t="s">
        <v>1978</v>
      </c>
      <c r="D480" s="15" t="s">
        <v>49</v>
      </c>
      <c r="E480" s="15" t="s">
        <v>34</v>
      </c>
      <c r="F480" s="16" t="s">
        <v>26</v>
      </c>
      <c r="G480" s="16" t="s">
        <v>1957</v>
      </c>
      <c r="H480" s="18">
        <v>12000000</v>
      </c>
      <c r="I480" s="18" t="s">
        <v>209</v>
      </c>
      <c r="J480" s="15"/>
      <c r="K480" s="15">
        <v>4</v>
      </c>
      <c r="L480" s="16">
        <v>42521</v>
      </c>
      <c r="M480" s="16">
        <v>42643</v>
      </c>
      <c r="N480" s="16">
        <v>42704</v>
      </c>
      <c r="O480" s="15" t="s">
        <v>744</v>
      </c>
      <c r="P480" s="15" t="s">
        <v>745</v>
      </c>
      <c r="Q480" s="15">
        <v>943</v>
      </c>
      <c r="R480" s="15" t="s">
        <v>1394</v>
      </c>
      <c r="S480" s="15" t="s">
        <v>1395</v>
      </c>
      <c r="T480" s="15">
        <v>928</v>
      </c>
      <c r="U480" s="16">
        <v>42517</v>
      </c>
      <c r="V480" s="15" t="s">
        <v>1979</v>
      </c>
      <c r="W480" s="23" t="str">
        <f t="shared" si="7"/>
        <v>link</v>
      </c>
    </row>
    <row r="481" spans="1:23" x14ac:dyDescent="0.25">
      <c r="A481" s="15" t="s">
        <v>1980</v>
      </c>
      <c r="B481" s="16">
        <v>42517</v>
      </c>
      <c r="C481" s="15" t="s">
        <v>1981</v>
      </c>
      <c r="D481" s="15" t="s">
        <v>49</v>
      </c>
      <c r="E481" s="15" t="s">
        <v>34</v>
      </c>
      <c r="F481" s="16" t="s">
        <v>26</v>
      </c>
      <c r="G481" s="16" t="s">
        <v>1561</v>
      </c>
      <c r="H481" s="18">
        <v>13950000</v>
      </c>
      <c r="I481" s="18" t="s">
        <v>209</v>
      </c>
      <c r="J481" s="15"/>
      <c r="K481" s="15">
        <v>3</v>
      </c>
      <c r="L481" s="16">
        <v>42517</v>
      </c>
      <c r="M481" s="16">
        <v>42608</v>
      </c>
      <c r="N481" s="16">
        <v>42669</v>
      </c>
      <c r="O481" s="15" t="s">
        <v>44</v>
      </c>
      <c r="P481" s="15" t="s">
        <v>45</v>
      </c>
      <c r="Q481" s="15">
        <v>938</v>
      </c>
      <c r="R481" s="15" t="s">
        <v>1394</v>
      </c>
      <c r="S481" s="15" t="s">
        <v>1395</v>
      </c>
      <c r="T481" s="15">
        <v>927</v>
      </c>
      <c r="U481" s="16">
        <v>42517</v>
      </c>
      <c r="V481" s="15" t="s">
        <v>1982</v>
      </c>
      <c r="W481" s="23" t="str">
        <f t="shared" si="7"/>
        <v>link</v>
      </c>
    </row>
    <row r="482" spans="1:23" x14ac:dyDescent="0.25">
      <c r="A482" s="15" t="s">
        <v>1983</v>
      </c>
      <c r="B482" s="16">
        <v>42521</v>
      </c>
      <c r="C482" s="15" t="s">
        <v>1984</v>
      </c>
      <c r="D482" s="15" t="s">
        <v>49</v>
      </c>
      <c r="E482" s="15" t="s">
        <v>34</v>
      </c>
      <c r="F482" s="16" t="s">
        <v>26</v>
      </c>
      <c r="G482" s="16" t="s">
        <v>1985</v>
      </c>
      <c r="H482" s="18">
        <v>13500000</v>
      </c>
      <c r="I482" s="18" t="s">
        <v>209</v>
      </c>
      <c r="J482" s="15"/>
      <c r="K482" s="15">
        <v>5</v>
      </c>
      <c r="L482" s="16">
        <v>42521</v>
      </c>
      <c r="M482" s="16">
        <v>42673</v>
      </c>
      <c r="N482" s="16">
        <v>42723</v>
      </c>
      <c r="O482" s="15" t="s">
        <v>81</v>
      </c>
      <c r="P482" s="15" t="s">
        <v>82</v>
      </c>
      <c r="Q482" s="15">
        <v>866</v>
      </c>
      <c r="R482" s="15" t="s">
        <v>1394</v>
      </c>
      <c r="S482" s="15" t="s">
        <v>1395</v>
      </c>
      <c r="T482" s="15">
        <v>932</v>
      </c>
      <c r="U482" s="16">
        <v>42521</v>
      </c>
      <c r="V482" s="15" t="s">
        <v>1986</v>
      </c>
      <c r="W482" s="23" t="str">
        <f t="shared" si="7"/>
        <v>link</v>
      </c>
    </row>
    <row r="483" spans="1:23" x14ac:dyDescent="0.25">
      <c r="A483" s="15" t="s">
        <v>1987</v>
      </c>
      <c r="B483" s="16">
        <v>42521</v>
      </c>
      <c r="C483" s="15" t="s">
        <v>1988</v>
      </c>
      <c r="D483" s="15" t="s">
        <v>49</v>
      </c>
      <c r="E483" s="15" t="s">
        <v>34</v>
      </c>
      <c r="F483" s="16" t="s">
        <v>26</v>
      </c>
      <c r="G483" s="16" t="s">
        <v>1989</v>
      </c>
      <c r="H483" s="18">
        <v>13500000</v>
      </c>
      <c r="I483" s="18" t="s">
        <v>209</v>
      </c>
      <c r="J483" s="15"/>
      <c r="K483" s="15">
        <v>5</v>
      </c>
      <c r="L483" s="16">
        <v>42521</v>
      </c>
      <c r="M483" s="16">
        <v>42673</v>
      </c>
      <c r="N483" s="16">
        <v>42673</v>
      </c>
      <c r="O483" s="15" t="s">
        <v>744</v>
      </c>
      <c r="P483" s="15" t="s">
        <v>745</v>
      </c>
      <c r="Q483" s="15">
        <v>866</v>
      </c>
      <c r="R483" s="15" t="s">
        <v>1394</v>
      </c>
      <c r="S483" s="15" t="s">
        <v>1395</v>
      </c>
      <c r="T483" s="15">
        <v>935</v>
      </c>
      <c r="U483" s="16">
        <v>42521</v>
      </c>
      <c r="V483" s="15" t="s">
        <v>1990</v>
      </c>
      <c r="W483" s="23" t="str">
        <f t="shared" si="7"/>
        <v>link</v>
      </c>
    </row>
    <row r="484" spans="1:23" x14ac:dyDescent="0.25">
      <c r="A484" s="15" t="s">
        <v>1991</v>
      </c>
      <c r="B484" s="16">
        <v>42521</v>
      </c>
      <c r="C484" s="15" t="s">
        <v>1992</v>
      </c>
      <c r="D484" s="15" t="s">
        <v>49</v>
      </c>
      <c r="E484" s="15" t="s">
        <v>34</v>
      </c>
      <c r="F484" s="16" t="s">
        <v>26</v>
      </c>
      <c r="G484" s="16" t="s">
        <v>1993</v>
      </c>
      <c r="H484" s="18">
        <v>16730000</v>
      </c>
      <c r="I484" s="18">
        <v>2390000</v>
      </c>
      <c r="J484" s="15"/>
      <c r="K484" s="15">
        <v>7</v>
      </c>
      <c r="L484" s="16">
        <v>42522</v>
      </c>
      <c r="M484" s="16">
        <v>42735</v>
      </c>
      <c r="N484" s="16">
        <v>42735</v>
      </c>
      <c r="O484" s="15" t="s">
        <v>744</v>
      </c>
      <c r="P484" s="15" t="s">
        <v>745</v>
      </c>
      <c r="Q484" s="15">
        <v>864</v>
      </c>
      <c r="R484" s="15" t="s">
        <v>1394</v>
      </c>
      <c r="S484" s="15" t="s">
        <v>1395</v>
      </c>
      <c r="T484" s="15">
        <v>936</v>
      </c>
      <c r="U484" s="16">
        <v>42521</v>
      </c>
      <c r="V484" s="15" t="s">
        <v>1994</v>
      </c>
      <c r="W484" s="23" t="str">
        <f t="shared" si="7"/>
        <v>link</v>
      </c>
    </row>
    <row r="485" spans="1:23" x14ac:dyDescent="0.25">
      <c r="A485" s="15" t="s">
        <v>1995</v>
      </c>
      <c r="B485" s="16">
        <v>42521</v>
      </c>
      <c r="C485" s="15" t="s">
        <v>1996</v>
      </c>
      <c r="D485" s="15" t="s">
        <v>49</v>
      </c>
      <c r="E485" s="15" t="s">
        <v>34</v>
      </c>
      <c r="F485" s="16" t="s">
        <v>26</v>
      </c>
      <c r="G485" s="16" t="s">
        <v>1997</v>
      </c>
      <c r="H485" s="18">
        <v>9600000</v>
      </c>
      <c r="I485" s="18" t="s">
        <v>209</v>
      </c>
      <c r="J485" s="15"/>
      <c r="K485" s="15">
        <v>3</v>
      </c>
      <c r="L485" s="16">
        <v>42523</v>
      </c>
      <c r="M485" s="16">
        <v>42614</v>
      </c>
      <c r="N485" s="16">
        <v>42558</v>
      </c>
      <c r="O485" s="15" t="s">
        <v>36</v>
      </c>
      <c r="P485" s="15" t="s">
        <v>37</v>
      </c>
      <c r="Q485" s="15">
        <v>968</v>
      </c>
      <c r="R485" s="15" t="s">
        <v>1394</v>
      </c>
      <c r="S485" s="15" t="s">
        <v>1395</v>
      </c>
      <c r="T485" s="15">
        <v>937</v>
      </c>
      <c r="U485" s="16">
        <v>42521</v>
      </c>
      <c r="V485" s="15" t="s">
        <v>1998</v>
      </c>
      <c r="W485" s="23" t="str">
        <f t="shared" si="7"/>
        <v>link</v>
      </c>
    </row>
    <row r="486" spans="1:23" x14ac:dyDescent="0.25">
      <c r="A486" s="15" t="s">
        <v>1999</v>
      </c>
      <c r="B486" s="16">
        <v>42521</v>
      </c>
      <c r="C486" s="15" t="s">
        <v>2000</v>
      </c>
      <c r="D486" s="15" t="s">
        <v>49</v>
      </c>
      <c r="E486" s="15" t="s">
        <v>34</v>
      </c>
      <c r="F486" s="16" t="s">
        <v>26</v>
      </c>
      <c r="G486" s="16" t="s">
        <v>2001</v>
      </c>
      <c r="H486" s="18">
        <v>31500000</v>
      </c>
      <c r="I486" s="18">
        <v>4500000</v>
      </c>
      <c r="J486" s="15"/>
      <c r="K486" s="15">
        <v>7</v>
      </c>
      <c r="L486" s="16">
        <v>42521</v>
      </c>
      <c r="M486" s="16">
        <v>42734</v>
      </c>
      <c r="N486" s="16">
        <v>42734</v>
      </c>
      <c r="O486" s="15" t="s">
        <v>744</v>
      </c>
      <c r="P486" s="15" t="s">
        <v>745</v>
      </c>
      <c r="Q486" s="15">
        <v>967</v>
      </c>
      <c r="R486" s="15" t="s">
        <v>1394</v>
      </c>
      <c r="S486" s="15" t="s">
        <v>1395</v>
      </c>
      <c r="T486" s="15">
        <v>938</v>
      </c>
      <c r="U486" s="16">
        <v>42521</v>
      </c>
      <c r="V486" s="15" t="s">
        <v>2002</v>
      </c>
      <c r="W486" s="23" t="str">
        <f t="shared" si="7"/>
        <v>link</v>
      </c>
    </row>
    <row r="487" spans="1:23" x14ac:dyDescent="0.25">
      <c r="A487" s="15" t="s">
        <v>2003</v>
      </c>
      <c r="B487" s="16">
        <v>42521</v>
      </c>
      <c r="C487" s="15" t="s">
        <v>2004</v>
      </c>
      <c r="D487" s="15" t="s">
        <v>33</v>
      </c>
      <c r="E487" s="15" t="s">
        <v>34</v>
      </c>
      <c r="F487" s="16" t="s">
        <v>26</v>
      </c>
      <c r="G487" s="16" t="s">
        <v>2001</v>
      </c>
      <c r="H487" s="18">
        <v>23100000</v>
      </c>
      <c r="I487" s="18">
        <v>3300000</v>
      </c>
      <c r="J487" s="15"/>
      <c r="K487" s="15">
        <v>7</v>
      </c>
      <c r="L487" s="16">
        <v>42521</v>
      </c>
      <c r="M487" s="16">
        <v>42735</v>
      </c>
      <c r="N487" s="16">
        <v>42734</v>
      </c>
      <c r="O487" s="15" t="s">
        <v>744</v>
      </c>
      <c r="P487" s="15" t="s">
        <v>745</v>
      </c>
      <c r="Q487" s="15">
        <v>966</v>
      </c>
      <c r="R487" s="15" t="s">
        <v>1394</v>
      </c>
      <c r="S487" s="15" t="s">
        <v>1395</v>
      </c>
      <c r="T487" s="15">
        <v>940</v>
      </c>
      <c r="U487" s="16">
        <v>42521</v>
      </c>
      <c r="V487" s="15" t="s">
        <v>2005</v>
      </c>
      <c r="W487" s="23" t="str">
        <f t="shared" si="7"/>
        <v>link</v>
      </c>
    </row>
    <row r="488" spans="1:23" x14ac:dyDescent="0.25">
      <c r="A488" s="15" t="s">
        <v>2006</v>
      </c>
      <c r="B488" s="16">
        <v>42521</v>
      </c>
      <c r="C488" s="15" t="s">
        <v>2007</v>
      </c>
      <c r="D488" s="15" t="s">
        <v>24</v>
      </c>
      <c r="E488" s="15" t="s">
        <v>2008</v>
      </c>
      <c r="F488" s="16" t="s">
        <v>26</v>
      </c>
      <c r="G488" s="16" t="s">
        <v>2009</v>
      </c>
      <c r="H488" s="18">
        <v>300000000</v>
      </c>
      <c r="I488" s="18" t="s">
        <v>209</v>
      </c>
      <c r="J488" s="15">
        <v>22</v>
      </c>
      <c r="K488" s="15">
        <v>6</v>
      </c>
      <c r="L488" s="16">
        <v>42896</v>
      </c>
      <c r="M488" s="16">
        <v>42735</v>
      </c>
      <c r="N488" s="16">
        <v>42735</v>
      </c>
      <c r="O488" s="15" t="s">
        <v>44</v>
      </c>
      <c r="P488" s="15" t="s">
        <v>45</v>
      </c>
      <c r="Q488" s="15">
        <v>974</v>
      </c>
      <c r="R488" s="15" t="s">
        <v>1394</v>
      </c>
      <c r="S488" s="15" t="s">
        <v>1395</v>
      </c>
      <c r="T488" s="15">
        <v>939</v>
      </c>
      <c r="U488" s="16">
        <v>42521</v>
      </c>
      <c r="V488" s="15" t="s">
        <v>2010</v>
      </c>
      <c r="W488" s="23" t="str">
        <f t="shared" si="7"/>
        <v>link</v>
      </c>
    </row>
    <row r="489" spans="1:23" x14ac:dyDescent="0.25">
      <c r="A489" s="15" t="s">
        <v>2011</v>
      </c>
      <c r="B489" s="16">
        <v>42521</v>
      </c>
      <c r="C489" s="15" t="s">
        <v>2012</v>
      </c>
      <c r="D489" s="15" t="s">
        <v>49</v>
      </c>
      <c r="E489" s="15" t="s">
        <v>34</v>
      </c>
      <c r="F489" s="16" t="s">
        <v>26</v>
      </c>
      <c r="G489" s="16" t="s">
        <v>1993</v>
      </c>
      <c r="H489" s="18">
        <v>11700000</v>
      </c>
      <c r="I489" s="18">
        <v>3900000</v>
      </c>
      <c r="J489" s="15"/>
      <c r="K489" s="15">
        <v>3</v>
      </c>
      <c r="L489" s="16">
        <v>42521</v>
      </c>
      <c r="M489" s="16">
        <v>42612</v>
      </c>
      <c r="N489" s="16">
        <v>42673</v>
      </c>
      <c r="O489" s="15" t="s">
        <v>744</v>
      </c>
      <c r="P489" s="15" t="s">
        <v>745</v>
      </c>
      <c r="Q489" s="15">
        <v>975</v>
      </c>
      <c r="R489" s="15" t="s">
        <v>1394</v>
      </c>
      <c r="S489" s="15" t="s">
        <v>1395</v>
      </c>
      <c r="T489" s="15">
        <v>941</v>
      </c>
      <c r="U489" s="16">
        <v>42521</v>
      </c>
      <c r="V489" s="15" t="s">
        <v>2013</v>
      </c>
      <c r="W489" s="23" t="str">
        <f t="shared" si="7"/>
        <v>link</v>
      </c>
    </row>
    <row r="490" spans="1:23" x14ac:dyDescent="0.25">
      <c r="A490" s="15" t="s">
        <v>2014</v>
      </c>
      <c r="B490" s="16">
        <v>42521</v>
      </c>
      <c r="C490" s="15" t="s">
        <v>2015</v>
      </c>
      <c r="D490" s="15" t="s">
        <v>33</v>
      </c>
      <c r="E490" s="15" t="s">
        <v>34</v>
      </c>
      <c r="F490" s="16" t="s">
        <v>26</v>
      </c>
      <c r="G490" s="16" t="s">
        <v>1812</v>
      </c>
      <c r="H490" s="18">
        <v>18000000</v>
      </c>
      <c r="I490" s="18" t="s">
        <v>209</v>
      </c>
      <c r="J490" s="15"/>
      <c r="K490" s="15">
        <v>3</v>
      </c>
      <c r="L490" s="16">
        <v>42522</v>
      </c>
      <c r="M490" s="16">
        <v>42613</v>
      </c>
      <c r="N490" s="16">
        <v>42613</v>
      </c>
      <c r="O490" s="15" t="s">
        <v>44</v>
      </c>
      <c r="P490" s="15" t="s">
        <v>45</v>
      </c>
      <c r="Q490" s="15">
        <v>963</v>
      </c>
      <c r="R490" s="15" t="s">
        <v>1394</v>
      </c>
      <c r="S490" s="15" t="s">
        <v>1395</v>
      </c>
      <c r="T490" s="15">
        <v>942</v>
      </c>
      <c r="U490" s="16">
        <v>42521</v>
      </c>
      <c r="V490" s="15" t="s">
        <v>2016</v>
      </c>
      <c r="W490" s="23" t="str">
        <f t="shared" si="7"/>
        <v>link</v>
      </c>
    </row>
    <row r="491" spans="1:23" x14ac:dyDescent="0.25">
      <c r="A491" s="15" t="s">
        <v>2017</v>
      </c>
      <c r="B491" s="16">
        <v>42521</v>
      </c>
      <c r="C491" s="15" t="s">
        <v>2018</v>
      </c>
      <c r="D491" s="15" t="s">
        <v>49</v>
      </c>
      <c r="E491" s="15" t="s">
        <v>34</v>
      </c>
      <c r="F491" s="16" t="s">
        <v>26</v>
      </c>
      <c r="G491" s="16" t="s">
        <v>2019</v>
      </c>
      <c r="H491" s="18">
        <v>11190000</v>
      </c>
      <c r="I491" s="18">
        <v>1865000</v>
      </c>
      <c r="J491" s="15"/>
      <c r="K491" s="15">
        <v>6</v>
      </c>
      <c r="L491" s="16">
        <v>42522</v>
      </c>
      <c r="M491" s="16">
        <v>42704</v>
      </c>
      <c r="N491" s="16">
        <v>42704</v>
      </c>
      <c r="O491" s="15" t="s">
        <v>744</v>
      </c>
      <c r="P491" s="15" t="s">
        <v>745</v>
      </c>
      <c r="Q491" s="15">
        <v>919</v>
      </c>
      <c r="R491" s="15" t="s">
        <v>1394</v>
      </c>
      <c r="S491" s="15" t="s">
        <v>1395</v>
      </c>
      <c r="T491" s="15">
        <v>943</v>
      </c>
      <c r="U491" s="16">
        <v>42521</v>
      </c>
      <c r="V491" s="15" t="s">
        <v>2020</v>
      </c>
      <c r="W491" s="23" t="str">
        <f t="shared" si="7"/>
        <v>link</v>
      </c>
    </row>
    <row r="492" spans="1:23" x14ac:dyDescent="0.25">
      <c r="A492" s="15" t="s">
        <v>2021</v>
      </c>
      <c r="B492" s="16">
        <v>42521</v>
      </c>
      <c r="C492" s="15" t="s">
        <v>2022</v>
      </c>
      <c r="D492" s="15" t="s">
        <v>33</v>
      </c>
      <c r="E492" s="15" t="s">
        <v>34</v>
      </c>
      <c r="F492" s="16" t="s">
        <v>26</v>
      </c>
      <c r="G492" s="16" t="s">
        <v>2023</v>
      </c>
      <c r="H492" s="18">
        <v>13500000</v>
      </c>
      <c r="I492" s="18" t="s">
        <v>209</v>
      </c>
      <c r="J492" s="15"/>
      <c r="K492" s="15">
        <v>5</v>
      </c>
      <c r="L492" s="16">
        <v>42529</v>
      </c>
      <c r="M492" s="16">
        <v>42681</v>
      </c>
      <c r="N492" s="16">
        <v>42735</v>
      </c>
      <c r="O492" s="15" t="s">
        <v>744</v>
      </c>
      <c r="P492" s="15" t="s">
        <v>745</v>
      </c>
      <c r="Q492" s="15">
        <v>867</v>
      </c>
      <c r="R492" s="15" t="s">
        <v>1394</v>
      </c>
      <c r="S492" s="15" t="s">
        <v>1395</v>
      </c>
      <c r="T492" s="15">
        <v>944</v>
      </c>
      <c r="U492" s="16">
        <v>42521</v>
      </c>
      <c r="V492" s="15" t="s">
        <v>2024</v>
      </c>
      <c r="W492" s="23" t="str">
        <f t="shared" si="7"/>
        <v>link</v>
      </c>
    </row>
    <row r="493" spans="1:23" x14ac:dyDescent="0.25">
      <c r="A493" s="15" t="s">
        <v>2025</v>
      </c>
      <c r="B493" s="16">
        <v>42522</v>
      </c>
      <c r="C493" s="15" t="s">
        <v>75</v>
      </c>
      <c r="D493" s="15" t="s">
        <v>49</v>
      </c>
      <c r="E493" s="15" t="s">
        <v>34</v>
      </c>
      <c r="F493" s="16" t="s">
        <v>26</v>
      </c>
      <c r="G493" s="16" t="s">
        <v>2026</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2027</v>
      </c>
      <c r="W493" s="23" t="str">
        <f t="shared" si="7"/>
        <v>link</v>
      </c>
    </row>
    <row r="494" spans="1:23" x14ac:dyDescent="0.25">
      <c r="A494" s="15" t="s">
        <v>2028</v>
      </c>
      <c r="B494" s="16">
        <v>42522</v>
      </c>
      <c r="C494" s="15" t="s">
        <v>2029</v>
      </c>
      <c r="D494" s="15" t="s">
        <v>49</v>
      </c>
      <c r="E494" s="15" t="s">
        <v>34</v>
      </c>
      <c r="F494" s="16" t="s">
        <v>26</v>
      </c>
      <c r="G494" s="16" t="s">
        <v>2030</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2031</v>
      </c>
      <c r="W494" s="23" t="str">
        <f t="shared" si="7"/>
        <v>link</v>
      </c>
    </row>
    <row r="495" spans="1:23" x14ac:dyDescent="0.25">
      <c r="A495" s="15" t="s">
        <v>2032</v>
      </c>
      <c r="B495" s="16">
        <v>42522</v>
      </c>
      <c r="C495" s="15" t="s">
        <v>2033</v>
      </c>
      <c r="D495" s="15" t="s">
        <v>49</v>
      </c>
      <c r="E495" s="15" t="s">
        <v>34</v>
      </c>
      <c r="F495" s="16" t="s">
        <v>26</v>
      </c>
      <c r="G495" s="16" t="s">
        <v>2034</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2035</v>
      </c>
      <c r="W495" s="23" t="str">
        <f t="shared" si="7"/>
        <v>link</v>
      </c>
    </row>
    <row r="496" spans="1:23" x14ac:dyDescent="0.25">
      <c r="A496" s="15" t="s">
        <v>2036</v>
      </c>
      <c r="B496" s="16">
        <v>42523</v>
      </c>
      <c r="C496" s="15" t="s">
        <v>2037</v>
      </c>
      <c r="D496" s="15" t="s">
        <v>24</v>
      </c>
      <c r="E496" s="15" t="s">
        <v>34</v>
      </c>
      <c r="F496" s="16" t="s">
        <v>26</v>
      </c>
      <c r="G496" s="16" t="s">
        <v>2038</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2039</v>
      </c>
      <c r="W496" s="23" t="str">
        <f t="shared" si="7"/>
        <v>link</v>
      </c>
    </row>
    <row r="497" spans="1:23" x14ac:dyDescent="0.25">
      <c r="A497" s="15" t="s">
        <v>2040</v>
      </c>
      <c r="B497" s="16">
        <v>42524</v>
      </c>
      <c r="C497" s="15" t="s">
        <v>2041</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2042</v>
      </c>
      <c r="W497" s="23" t="str">
        <f t="shared" si="7"/>
        <v>link</v>
      </c>
    </row>
    <row r="498" spans="1:23" x14ac:dyDescent="0.25">
      <c r="A498" s="15" t="s">
        <v>2043</v>
      </c>
      <c r="B498" s="16">
        <v>42524</v>
      </c>
      <c r="C498" s="15" t="s">
        <v>2044</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2045</v>
      </c>
      <c r="W498" s="23" t="str">
        <f t="shared" si="7"/>
        <v>link</v>
      </c>
    </row>
    <row r="499" spans="1:23" x14ac:dyDescent="0.25">
      <c r="A499" s="15" t="s">
        <v>2046</v>
      </c>
      <c r="B499" s="16">
        <v>42524</v>
      </c>
      <c r="C499" s="15" t="s">
        <v>2047</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2048</v>
      </c>
      <c r="W499" s="23" t="str">
        <f t="shared" si="7"/>
        <v>link</v>
      </c>
    </row>
    <row r="500" spans="1:23" x14ac:dyDescent="0.25">
      <c r="A500" s="15" t="s">
        <v>2049</v>
      </c>
      <c r="B500" s="16">
        <v>42528</v>
      </c>
      <c r="C500" s="15" t="s">
        <v>823</v>
      </c>
      <c r="D500" s="15" t="s">
        <v>24</v>
      </c>
      <c r="E500" s="15" t="s">
        <v>34</v>
      </c>
      <c r="F500" s="16" t="s">
        <v>26</v>
      </c>
      <c r="G500" s="16" t="s">
        <v>2050</v>
      </c>
      <c r="H500" s="18">
        <v>1080540</v>
      </c>
      <c r="I500" s="18" t="s">
        <v>209</v>
      </c>
      <c r="J500" s="15"/>
      <c r="K500" s="15">
        <v>2</v>
      </c>
      <c r="L500" s="16">
        <v>42530</v>
      </c>
      <c r="M500" s="16">
        <v>42590</v>
      </c>
      <c r="N500" s="16">
        <v>42590</v>
      </c>
      <c r="O500" s="15" t="s">
        <v>762</v>
      </c>
      <c r="P500" s="15" t="s">
        <v>763</v>
      </c>
      <c r="Q500" s="15">
        <v>925</v>
      </c>
      <c r="R500" s="15" t="s">
        <v>2051</v>
      </c>
      <c r="S500" s="15" t="s">
        <v>1744</v>
      </c>
      <c r="T500" s="15" t="s">
        <v>2052</v>
      </c>
      <c r="U500" s="16">
        <v>42528</v>
      </c>
      <c r="V500" s="15" t="s">
        <v>2053</v>
      </c>
      <c r="W500" s="23" t="str">
        <f t="shared" si="7"/>
        <v>link</v>
      </c>
    </row>
    <row r="501" spans="1:23" x14ac:dyDescent="0.25">
      <c r="A501" s="15" t="s">
        <v>2054</v>
      </c>
      <c r="B501" s="16">
        <v>42529</v>
      </c>
      <c r="C501" s="15" t="s">
        <v>2055</v>
      </c>
      <c r="D501" s="15" t="s">
        <v>24</v>
      </c>
      <c r="E501" s="15" t="s">
        <v>34</v>
      </c>
      <c r="F501" s="16" t="s">
        <v>2056</v>
      </c>
      <c r="G501" s="16" t="s">
        <v>2057</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2058</v>
      </c>
      <c r="W501" s="23" t="str">
        <f t="shared" si="7"/>
        <v>link</v>
      </c>
    </row>
    <row r="502" spans="1:23" x14ac:dyDescent="0.25">
      <c r="A502" s="15" t="s">
        <v>2059</v>
      </c>
      <c r="B502" s="16">
        <v>42529</v>
      </c>
      <c r="C502" s="15" t="s">
        <v>2060</v>
      </c>
      <c r="D502" s="15" t="s">
        <v>24</v>
      </c>
      <c r="E502" s="15" t="s">
        <v>34</v>
      </c>
      <c r="F502" s="16" t="s">
        <v>26</v>
      </c>
      <c r="G502" s="16" t="s">
        <v>2061</v>
      </c>
      <c r="H502" s="18">
        <v>1750000</v>
      </c>
      <c r="I502" s="18" t="s">
        <v>209</v>
      </c>
      <c r="J502" s="15"/>
      <c r="K502" s="15">
        <v>2</v>
      </c>
      <c r="L502" s="16">
        <v>42538</v>
      </c>
      <c r="M502" s="16">
        <v>42598</v>
      </c>
      <c r="N502" s="16">
        <v>42598</v>
      </c>
      <c r="O502" s="15" t="s">
        <v>762</v>
      </c>
      <c r="P502" s="15" t="s">
        <v>763</v>
      </c>
      <c r="Q502" s="15">
        <v>924</v>
      </c>
      <c r="R502" s="15" t="s">
        <v>2051</v>
      </c>
      <c r="S502" s="15" t="s">
        <v>1744</v>
      </c>
      <c r="T502" s="15">
        <v>959</v>
      </c>
      <c r="U502" s="16">
        <v>42529</v>
      </c>
      <c r="V502" s="15" t="s">
        <v>2062</v>
      </c>
      <c r="W502" s="23" t="str">
        <f t="shared" si="7"/>
        <v>link</v>
      </c>
    </row>
    <row r="503" spans="1:23" x14ac:dyDescent="0.25">
      <c r="A503" s="15" t="s">
        <v>2063</v>
      </c>
      <c r="B503" s="16">
        <v>42529</v>
      </c>
      <c r="C503" s="15" t="s">
        <v>2064</v>
      </c>
      <c r="D503" s="15" t="s">
        <v>33</v>
      </c>
      <c r="E503" s="15" t="s">
        <v>34</v>
      </c>
      <c r="F503" s="16" t="s">
        <v>26</v>
      </c>
      <c r="G503" s="16" t="s">
        <v>2065</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2066</v>
      </c>
      <c r="W503" s="23" t="str">
        <f t="shared" si="7"/>
        <v>link</v>
      </c>
    </row>
    <row r="504" spans="1:23" x14ac:dyDescent="0.25">
      <c r="A504" s="15" t="s">
        <v>2067</v>
      </c>
      <c r="B504" s="16">
        <v>42530</v>
      </c>
      <c r="C504" s="15" t="s">
        <v>2068</v>
      </c>
      <c r="D504" s="15" t="s">
        <v>49</v>
      </c>
      <c r="E504" s="15" t="s">
        <v>34</v>
      </c>
      <c r="F504" s="16" t="s">
        <v>26</v>
      </c>
      <c r="G504" s="16" t="s">
        <v>2069</v>
      </c>
      <c r="H504" s="18">
        <v>15000000</v>
      </c>
      <c r="I504" s="18">
        <v>3000000</v>
      </c>
      <c r="J504" s="15"/>
      <c r="K504" s="15">
        <v>5</v>
      </c>
      <c r="L504" s="16">
        <v>42530</v>
      </c>
      <c r="M504" s="16">
        <v>42682</v>
      </c>
      <c r="N504" s="16">
        <v>42682</v>
      </c>
      <c r="O504" s="15" t="s">
        <v>44</v>
      </c>
      <c r="P504" s="15" t="s">
        <v>45</v>
      </c>
      <c r="Q504" s="15" t="s">
        <v>2070</v>
      </c>
      <c r="R504" s="15" t="s">
        <v>38</v>
      </c>
      <c r="S504" s="15" t="s">
        <v>39</v>
      </c>
      <c r="T504" s="15" t="s">
        <v>2071</v>
      </c>
      <c r="U504" s="16">
        <v>42530</v>
      </c>
      <c r="V504" s="15" t="s">
        <v>2072</v>
      </c>
      <c r="W504" s="23" t="str">
        <f t="shared" si="7"/>
        <v>link</v>
      </c>
    </row>
    <row r="505" spans="1:23" x14ac:dyDescent="0.25">
      <c r="A505" s="15" t="s">
        <v>2073</v>
      </c>
      <c r="B505" s="16">
        <v>42530</v>
      </c>
      <c r="C505" s="15" t="s">
        <v>2074</v>
      </c>
      <c r="D505" s="15" t="s">
        <v>24</v>
      </c>
      <c r="E505" s="15" t="s">
        <v>2075</v>
      </c>
      <c r="F505" s="16" t="s">
        <v>26</v>
      </c>
      <c r="G505" s="16" t="s">
        <v>2076</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2077</v>
      </c>
      <c r="W505" s="23" t="str">
        <f t="shared" si="7"/>
        <v>link</v>
      </c>
    </row>
    <row r="506" spans="1:23" x14ac:dyDescent="0.25">
      <c r="A506" s="15" t="s">
        <v>2078</v>
      </c>
      <c r="B506" s="16">
        <v>42531</v>
      </c>
      <c r="C506" s="15" t="s">
        <v>665</v>
      </c>
      <c r="D506" s="15" t="s">
        <v>33</v>
      </c>
      <c r="E506" s="15" t="s">
        <v>34</v>
      </c>
      <c r="F506" s="16" t="s">
        <v>26</v>
      </c>
      <c r="G506" s="16" t="s">
        <v>2079</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2080</v>
      </c>
      <c r="W506" s="23" t="str">
        <f t="shared" si="7"/>
        <v>link</v>
      </c>
    </row>
    <row r="507" spans="1:23" x14ac:dyDescent="0.25">
      <c r="A507" s="15" t="s">
        <v>2081</v>
      </c>
      <c r="B507" s="16">
        <v>42531</v>
      </c>
      <c r="C507" s="15" t="s">
        <v>748</v>
      </c>
      <c r="D507" s="15" t="s">
        <v>49</v>
      </c>
      <c r="E507" s="15" t="s">
        <v>34</v>
      </c>
      <c r="F507" s="16" t="s">
        <v>26</v>
      </c>
      <c r="G507" s="16" t="s">
        <v>2082</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2083</v>
      </c>
      <c r="W507" s="23" t="str">
        <f t="shared" si="7"/>
        <v>link</v>
      </c>
    </row>
    <row r="508" spans="1:23" x14ac:dyDescent="0.25">
      <c r="A508" s="15" t="s">
        <v>2084</v>
      </c>
      <c r="B508" s="16">
        <v>42534</v>
      </c>
      <c r="C508" s="15" t="s">
        <v>2085</v>
      </c>
      <c r="D508" s="15" t="s">
        <v>33</v>
      </c>
      <c r="E508" s="15" t="s">
        <v>34</v>
      </c>
      <c r="F508" s="16" t="s">
        <v>26</v>
      </c>
      <c r="G508" s="16" t="s">
        <v>2086</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2087</v>
      </c>
      <c r="W508" s="23" t="str">
        <f t="shared" si="7"/>
        <v>link</v>
      </c>
    </row>
    <row r="509" spans="1:23" x14ac:dyDescent="0.25">
      <c r="A509" s="15" t="s">
        <v>2088</v>
      </c>
      <c r="B509" s="16">
        <v>42534</v>
      </c>
      <c r="C509" s="15" t="s">
        <v>2089</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2090</v>
      </c>
      <c r="W509" s="23" t="str">
        <f t="shared" si="7"/>
        <v>link</v>
      </c>
    </row>
    <row r="510" spans="1:23" x14ac:dyDescent="0.25">
      <c r="A510" s="15" t="s">
        <v>2091</v>
      </c>
      <c r="B510" s="16">
        <v>42534</v>
      </c>
      <c r="C510" s="15" t="s">
        <v>2092</v>
      </c>
      <c r="D510" s="15" t="s">
        <v>49</v>
      </c>
      <c r="E510" s="15" t="s">
        <v>34</v>
      </c>
      <c r="F510" s="16" t="s">
        <v>26</v>
      </c>
      <c r="G510" s="16" t="s">
        <v>2093</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2094</v>
      </c>
      <c r="W510" s="23" t="str">
        <f t="shared" si="7"/>
        <v>link</v>
      </c>
    </row>
    <row r="511" spans="1:23" x14ac:dyDescent="0.25">
      <c r="A511" s="15" t="s">
        <v>2095</v>
      </c>
      <c r="B511" s="16">
        <v>42535</v>
      </c>
      <c r="C511" s="15" t="s">
        <v>475</v>
      </c>
      <c r="D511" s="15" t="s">
        <v>33</v>
      </c>
      <c r="E511" s="15" t="s">
        <v>34</v>
      </c>
      <c r="F511" s="16" t="s">
        <v>26</v>
      </c>
      <c r="G511" s="16" t="s">
        <v>2096</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2097</v>
      </c>
      <c r="W511" s="23" t="str">
        <f t="shared" si="7"/>
        <v>link</v>
      </c>
    </row>
    <row r="512" spans="1:23" x14ac:dyDescent="0.25">
      <c r="A512" s="15" t="s">
        <v>2098</v>
      </c>
      <c r="B512" s="16">
        <v>42535</v>
      </c>
      <c r="C512" s="15" t="s">
        <v>2099</v>
      </c>
      <c r="D512" s="15" t="s">
        <v>24</v>
      </c>
      <c r="E512" s="15" t="s">
        <v>648</v>
      </c>
      <c r="F512" s="16" t="s">
        <v>26</v>
      </c>
      <c r="G512" s="16" t="s">
        <v>2100</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2101</v>
      </c>
      <c r="W512" s="23" t="str">
        <f t="shared" si="7"/>
        <v>link</v>
      </c>
    </row>
    <row r="513" spans="1:23" x14ac:dyDescent="0.25">
      <c r="A513" s="15" t="s">
        <v>2102</v>
      </c>
      <c r="B513" s="16">
        <v>42536</v>
      </c>
      <c r="C513" s="15" t="s">
        <v>2103</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2104</v>
      </c>
      <c r="W513" s="23" t="str">
        <f t="shared" si="7"/>
        <v>link</v>
      </c>
    </row>
    <row r="514" spans="1:23" x14ac:dyDescent="0.25">
      <c r="A514" s="15" t="s">
        <v>2105</v>
      </c>
      <c r="B514" s="16">
        <v>42537</v>
      </c>
      <c r="C514" s="15" t="s">
        <v>1146</v>
      </c>
      <c r="D514" s="15" t="s">
        <v>24</v>
      </c>
      <c r="E514" s="15" t="s">
        <v>648</v>
      </c>
      <c r="F514" s="16" t="s">
        <v>26</v>
      </c>
      <c r="G514" s="16" t="s">
        <v>2106</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2107</v>
      </c>
      <c r="W514" s="23" t="str">
        <f t="shared" si="7"/>
        <v>link</v>
      </c>
    </row>
    <row r="515" spans="1:23" x14ac:dyDescent="0.25">
      <c r="A515" s="15" t="s">
        <v>2108</v>
      </c>
      <c r="B515" s="16">
        <v>42537</v>
      </c>
      <c r="C515" s="15" t="s">
        <v>2109</v>
      </c>
      <c r="D515" s="15" t="s">
        <v>33</v>
      </c>
      <c r="E515" s="15" t="s">
        <v>34</v>
      </c>
      <c r="F515" s="16" t="s">
        <v>26</v>
      </c>
      <c r="G515" s="16" t="s">
        <v>2110</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2111</v>
      </c>
      <c r="W515" s="23" t="str">
        <f t="shared" ref="W515:W578" si="8">HYPERLINK("https://www.contratos.gov.co/consultas/detalleProceso.do?numConstancia="&amp;(V515),"link")</f>
        <v>link</v>
      </c>
    </row>
    <row r="516" spans="1:23" x14ac:dyDescent="0.25">
      <c r="A516" s="15" t="s">
        <v>2112</v>
      </c>
      <c r="B516" s="16">
        <v>42538</v>
      </c>
      <c r="C516" s="15" t="s">
        <v>2113</v>
      </c>
      <c r="D516" s="15" t="s">
        <v>33</v>
      </c>
      <c r="E516" s="15" t="s">
        <v>34</v>
      </c>
      <c r="F516" s="16" t="s">
        <v>26</v>
      </c>
      <c r="G516" s="16" t="s">
        <v>2114</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2115</v>
      </c>
      <c r="W516" s="23" t="str">
        <f t="shared" si="8"/>
        <v>link</v>
      </c>
    </row>
    <row r="517" spans="1:23" x14ac:dyDescent="0.25">
      <c r="A517" s="15" t="s">
        <v>2116</v>
      </c>
      <c r="B517" s="16">
        <v>42538</v>
      </c>
      <c r="C517" s="15" t="s">
        <v>2117</v>
      </c>
      <c r="D517" s="15" t="s">
        <v>24</v>
      </c>
      <c r="E517" s="15" t="s">
        <v>34</v>
      </c>
      <c r="F517" s="16" t="s">
        <v>26</v>
      </c>
      <c r="G517" s="16" t="s">
        <v>2118</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2119</v>
      </c>
      <c r="W517" s="23" t="str">
        <f t="shared" si="8"/>
        <v>link</v>
      </c>
    </row>
    <row r="518" spans="1:23" x14ac:dyDescent="0.25">
      <c r="A518" s="15" t="s">
        <v>2120</v>
      </c>
      <c r="B518" s="16">
        <v>42542</v>
      </c>
      <c r="C518" s="15" t="s">
        <v>2121</v>
      </c>
      <c r="D518" s="15" t="s">
        <v>24</v>
      </c>
      <c r="E518" s="15" t="s">
        <v>34</v>
      </c>
      <c r="F518" s="16" t="s">
        <v>2122</v>
      </c>
      <c r="G518" s="16" t="s">
        <v>2123</v>
      </c>
      <c r="H518" s="18">
        <v>290537000</v>
      </c>
      <c r="I518" s="18" t="s">
        <v>209</v>
      </c>
      <c r="J518" s="15"/>
      <c r="K518" s="15">
        <v>4</v>
      </c>
      <c r="L518" s="16">
        <v>42542</v>
      </c>
      <c r="M518" s="16">
        <v>42663</v>
      </c>
      <c r="N518" s="16">
        <v>42663</v>
      </c>
      <c r="O518" s="15" t="s">
        <v>44</v>
      </c>
      <c r="P518" s="15" t="s">
        <v>45</v>
      </c>
      <c r="Q518" s="15">
        <v>1034</v>
      </c>
      <c r="R518" s="15" t="s">
        <v>2124</v>
      </c>
      <c r="S518" s="15" t="s">
        <v>2125</v>
      </c>
      <c r="T518" s="15">
        <v>992</v>
      </c>
      <c r="U518" s="16">
        <v>42542</v>
      </c>
      <c r="V518" s="15" t="s">
        <v>2126</v>
      </c>
      <c r="W518" s="23" t="str">
        <f t="shared" si="8"/>
        <v>link</v>
      </c>
    </row>
    <row r="519" spans="1:23" x14ac:dyDescent="0.25">
      <c r="A519" s="15" t="s">
        <v>2127</v>
      </c>
      <c r="B519" s="16">
        <v>42542</v>
      </c>
      <c r="C519" s="15" t="s">
        <v>2128</v>
      </c>
      <c r="D519" s="15" t="s">
        <v>24</v>
      </c>
      <c r="E519" s="15" t="s">
        <v>34</v>
      </c>
      <c r="F519" s="16" t="s">
        <v>26</v>
      </c>
      <c r="G519" s="16" t="s">
        <v>2129</v>
      </c>
      <c r="H519" s="18">
        <v>8690000</v>
      </c>
      <c r="I519" s="18" t="s">
        <v>209</v>
      </c>
      <c r="J519" s="15"/>
      <c r="K519" s="15">
        <v>7</v>
      </c>
      <c r="L519" s="16">
        <v>42543</v>
      </c>
      <c r="M519" s="16">
        <v>42756</v>
      </c>
      <c r="N519" s="16">
        <v>42756</v>
      </c>
      <c r="O519" s="15" t="s">
        <v>762</v>
      </c>
      <c r="P519" s="15" t="s">
        <v>763</v>
      </c>
      <c r="Q519" s="15">
        <v>996</v>
      </c>
      <c r="R519" s="15" t="s">
        <v>2130</v>
      </c>
      <c r="S519" s="15" t="s">
        <v>2131</v>
      </c>
      <c r="T519" s="15">
        <v>993</v>
      </c>
      <c r="U519" s="16">
        <v>42542</v>
      </c>
      <c r="V519" s="15" t="s">
        <v>2132</v>
      </c>
      <c r="W519" s="23" t="str">
        <f t="shared" si="8"/>
        <v>link</v>
      </c>
    </row>
    <row r="520" spans="1:23" x14ac:dyDescent="0.25">
      <c r="A520" s="15" t="s">
        <v>2133</v>
      </c>
      <c r="B520" s="16">
        <v>42543</v>
      </c>
      <c r="C520" s="15" t="s">
        <v>2134</v>
      </c>
      <c r="D520" s="15" t="s">
        <v>24</v>
      </c>
      <c r="E520" s="15" t="s">
        <v>34</v>
      </c>
      <c r="F520" s="16" t="s">
        <v>2122</v>
      </c>
      <c r="G520" s="16" t="s">
        <v>2135</v>
      </c>
      <c r="H520" s="18">
        <v>290537000</v>
      </c>
      <c r="I520" s="18" t="s">
        <v>209</v>
      </c>
      <c r="J520" s="15"/>
      <c r="K520" s="15">
        <v>4</v>
      </c>
      <c r="L520" s="16">
        <v>42543</v>
      </c>
      <c r="M520" s="16">
        <v>42664</v>
      </c>
      <c r="N520" s="16">
        <v>42664</v>
      </c>
      <c r="O520" s="15" t="s">
        <v>44</v>
      </c>
      <c r="P520" s="15" t="s">
        <v>45</v>
      </c>
      <c r="Q520" s="15">
        <v>1032</v>
      </c>
      <c r="R520" s="15" t="s">
        <v>2124</v>
      </c>
      <c r="S520" s="15" t="s">
        <v>2125</v>
      </c>
      <c r="T520" s="15">
        <v>996</v>
      </c>
      <c r="U520" s="16">
        <v>42543</v>
      </c>
      <c r="V520" s="15" t="s">
        <v>2126</v>
      </c>
      <c r="W520" s="23" t="str">
        <f t="shared" si="8"/>
        <v>link</v>
      </c>
    </row>
    <row r="521" spans="1:23" x14ac:dyDescent="0.25">
      <c r="A521" s="15" t="s">
        <v>2136</v>
      </c>
      <c r="B521" s="16">
        <v>42543</v>
      </c>
      <c r="C521" s="15" t="s">
        <v>2137</v>
      </c>
      <c r="D521" s="15" t="s">
        <v>24</v>
      </c>
      <c r="E521" s="15" t="s">
        <v>34</v>
      </c>
      <c r="F521" s="16" t="s">
        <v>2122</v>
      </c>
      <c r="G521" s="16" t="s">
        <v>2138</v>
      </c>
      <c r="H521" s="18">
        <v>289536000</v>
      </c>
      <c r="I521" s="18" t="s">
        <v>209</v>
      </c>
      <c r="J521" s="15"/>
      <c r="K521" s="15">
        <v>4</v>
      </c>
      <c r="L521" s="16">
        <v>42544</v>
      </c>
      <c r="M521" s="16">
        <v>42665</v>
      </c>
      <c r="N521" s="16">
        <v>42665</v>
      </c>
      <c r="O521" s="15" t="s">
        <v>44</v>
      </c>
      <c r="P521" s="15" t="s">
        <v>45</v>
      </c>
      <c r="Q521" s="15">
        <v>1033</v>
      </c>
      <c r="R521" s="15" t="s">
        <v>2124</v>
      </c>
      <c r="S521" s="15" t="s">
        <v>2125</v>
      </c>
      <c r="T521" s="15">
        <v>997</v>
      </c>
      <c r="U521" s="16">
        <v>42543</v>
      </c>
      <c r="V521" s="15" t="s">
        <v>2126</v>
      </c>
      <c r="W521" s="23" t="str">
        <f t="shared" si="8"/>
        <v>link</v>
      </c>
    </row>
    <row r="522" spans="1:23" x14ac:dyDescent="0.25">
      <c r="A522" s="15" t="s">
        <v>2139</v>
      </c>
      <c r="B522" s="16">
        <v>42544</v>
      </c>
      <c r="C522" s="15" t="s">
        <v>2140</v>
      </c>
      <c r="D522" s="15" t="s">
        <v>49</v>
      </c>
      <c r="E522" s="15" t="s">
        <v>34</v>
      </c>
      <c r="F522" s="16" t="s">
        <v>26</v>
      </c>
      <c r="G522" s="16" t="s">
        <v>2141</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2142</v>
      </c>
      <c r="W522" s="23" t="str">
        <f t="shared" si="8"/>
        <v>link</v>
      </c>
    </row>
    <row r="523" spans="1:23" x14ac:dyDescent="0.25">
      <c r="A523" s="15" t="s">
        <v>2143</v>
      </c>
      <c r="B523" s="16">
        <v>42544</v>
      </c>
      <c r="C523" s="15" t="s">
        <v>1181</v>
      </c>
      <c r="D523" s="15" t="s">
        <v>33</v>
      </c>
      <c r="E523" s="15" t="s">
        <v>34</v>
      </c>
      <c r="F523" s="16" t="s">
        <v>26</v>
      </c>
      <c r="G523" s="16" t="s">
        <v>2144</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2145</v>
      </c>
      <c r="W523" s="23" t="str">
        <f t="shared" si="8"/>
        <v>link</v>
      </c>
    </row>
    <row r="524" spans="1:23" x14ac:dyDescent="0.25">
      <c r="A524" s="15" t="s">
        <v>2146</v>
      </c>
      <c r="B524" s="16">
        <v>42544</v>
      </c>
      <c r="C524" s="15" t="s">
        <v>714</v>
      </c>
      <c r="D524" s="15" t="s">
        <v>33</v>
      </c>
      <c r="E524" s="15" t="s">
        <v>34</v>
      </c>
      <c r="F524" s="16" t="s">
        <v>26</v>
      </c>
      <c r="G524" s="16" t="s">
        <v>2147</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2148</v>
      </c>
      <c r="W524" s="23" t="str">
        <f t="shared" si="8"/>
        <v>link</v>
      </c>
    </row>
    <row r="525" spans="1:23" x14ac:dyDescent="0.25">
      <c r="A525" s="15" t="s">
        <v>2149</v>
      </c>
      <c r="B525" s="16">
        <v>42545</v>
      </c>
      <c r="C525" s="15" t="s">
        <v>2150</v>
      </c>
      <c r="D525" s="15" t="s">
        <v>33</v>
      </c>
      <c r="E525" s="15" t="s">
        <v>34</v>
      </c>
      <c r="F525" s="16" t="s">
        <v>26</v>
      </c>
      <c r="G525" s="16" t="s">
        <v>2151</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2152</v>
      </c>
      <c r="W525" s="23" t="str">
        <f t="shared" si="8"/>
        <v>link</v>
      </c>
    </row>
    <row r="526" spans="1:23" x14ac:dyDescent="0.25">
      <c r="A526" s="15" t="s">
        <v>2153</v>
      </c>
      <c r="B526" s="16">
        <v>42545</v>
      </c>
      <c r="C526" s="15" t="s">
        <v>2154</v>
      </c>
      <c r="D526" s="15" t="s">
        <v>24</v>
      </c>
      <c r="E526" s="15" t="s">
        <v>34</v>
      </c>
      <c r="F526" s="16" t="s">
        <v>26</v>
      </c>
      <c r="G526" s="16" t="s">
        <v>2155</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2156</v>
      </c>
      <c r="W526" s="23" t="str">
        <f t="shared" si="8"/>
        <v>link</v>
      </c>
    </row>
    <row r="527" spans="1:23" x14ac:dyDescent="0.25">
      <c r="A527" s="15" t="s">
        <v>2157</v>
      </c>
      <c r="B527" s="16">
        <v>42545</v>
      </c>
      <c r="C527" s="15" t="s">
        <v>2158</v>
      </c>
      <c r="D527" s="15" t="s">
        <v>24</v>
      </c>
      <c r="E527" s="15" t="s">
        <v>34</v>
      </c>
      <c r="F527" s="16" t="s">
        <v>2159</v>
      </c>
      <c r="G527" s="16" t="s">
        <v>2160</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2161</v>
      </c>
      <c r="W527" s="23" t="str">
        <f t="shared" si="8"/>
        <v>link</v>
      </c>
    </row>
    <row r="528" spans="1:23" x14ac:dyDescent="0.25">
      <c r="A528" s="15" t="s">
        <v>2162</v>
      </c>
      <c r="B528" s="16">
        <v>42548</v>
      </c>
      <c r="C528" s="15" t="s">
        <v>2163</v>
      </c>
      <c r="D528" s="15" t="s">
        <v>24</v>
      </c>
      <c r="E528" s="15" t="s">
        <v>34</v>
      </c>
      <c r="F528" s="16" t="s">
        <v>26</v>
      </c>
      <c r="G528" s="16" t="s">
        <v>2164</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2165</v>
      </c>
      <c r="W528" s="23" t="str">
        <f t="shared" si="8"/>
        <v>link</v>
      </c>
    </row>
    <row r="529" spans="1:23" x14ac:dyDescent="0.25">
      <c r="A529" s="15" t="s">
        <v>2166</v>
      </c>
      <c r="B529" s="16">
        <v>42548</v>
      </c>
      <c r="C529" s="15" t="s">
        <v>2167</v>
      </c>
      <c r="D529" s="15" t="s">
        <v>24</v>
      </c>
      <c r="E529" s="15" t="s">
        <v>34</v>
      </c>
      <c r="F529" s="16" t="s">
        <v>26</v>
      </c>
      <c r="G529" s="16" t="s">
        <v>2168</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2169</v>
      </c>
      <c r="W529" s="23" t="str">
        <f t="shared" si="8"/>
        <v>link</v>
      </c>
    </row>
    <row r="530" spans="1:23" x14ac:dyDescent="0.25">
      <c r="A530" s="15" t="s">
        <v>2170</v>
      </c>
      <c r="B530" s="16">
        <v>42549</v>
      </c>
      <c r="C530" s="15" t="s">
        <v>2171</v>
      </c>
      <c r="D530" s="15" t="s">
        <v>24</v>
      </c>
      <c r="E530" s="15" t="s">
        <v>34</v>
      </c>
      <c r="F530" s="16" t="s">
        <v>26</v>
      </c>
      <c r="G530" s="16" t="s">
        <v>2172</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2173</v>
      </c>
      <c r="W530" s="23" t="str">
        <f t="shared" si="8"/>
        <v>link</v>
      </c>
    </row>
    <row r="531" spans="1:23" x14ac:dyDescent="0.25">
      <c r="A531" s="15" t="s">
        <v>2174</v>
      </c>
      <c r="B531" s="16">
        <v>42549</v>
      </c>
      <c r="C531" s="15" t="s">
        <v>2175</v>
      </c>
      <c r="D531" s="15" t="s">
        <v>49</v>
      </c>
      <c r="E531" s="15" t="s">
        <v>34</v>
      </c>
      <c r="F531" s="16" t="s">
        <v>26</v>
      </c>
      <c r="G531" s="16" t="s">
        <v>2176</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2177</v>
      </c>
      <c r="W531" s="23" t="str">
        <f t="shared" si="8"/>
        <v>link</v>
      </c>
    </row>
    <row r="532" spans="1:23" x14ac:dyDescent="0.25">
      <c r="A532" s="15" t="s">
        <v>2178</v>
      </c>
      <c r="B532" s="16">
        <v>42549</v>
      </c>
      <c r="C532" s="15" t="s">
        <v>32</v>
      </c>
      <c r="D532" s="15" t="s">
        <v>33</v>
      </c>
      <c r="E532" s="15" t="s">
        <v>34</v>
      </c>
      <c r="F532" s="16" t="s">
        <v>26</v>
      </c>
      <c r="G532" s="16" t="s">
        <v>2179</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2180</v>
      </c>
      <c r="W532" s="23" t="str">
        <f t="shared" si="8"/>
        <v>link</v>
      </c>
    </row>
    <row r="533" spans="1:23" x14ac:dyDescent="0.25">
      <c r="A533" s="15" t="s">
        <v>2181</v>
      </c>
      <c r="B533" s="16">
        <v>42550</v>
      </c>
      <c r="C533" s="15" t="s">
        <v>1146</v>
      </c>
      <c r="D533" s="15" t="s">
        <v>24</v>
      </c>
      <c r="E533" s="15" t="s">
        <v>34</v>
      </c>
      <c r="F533" s="16" t="s">
        <v>26</v>
      </c>
      <c r="G533" s="16" t="s">
        <v>2182</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2183</v>
      </c>
      <c r="W533" s="23" t="str">
        <f t="shared" si="8"/>
        <v>link</v>
      </c>
    </row>
    <row r="534" spans="1:23" x14ac:dyDescent="0.25">
      <c r="A534" s="15" t="s">
        <v>2184</v>
      </c>
      <c r="B534" s="16">
        <v>42550</v>
      </c>
      <c r="C534" s="15" t="s">
        <v>2185</v>
      </c>
      <c r="D534" s="15" t="s">
        <v>24</v>
      </c>
      <c r="E534" s="15" t="s">
        <v>34</v>
      </c>
      <c r="F534" s="16" t="s">
        <v>26</v>
      </c>
      <c r="G534" s="16" t="s">
        <v>2186</v>
      </c>
      <c r="H534" s="18">
        <v>29999200</v>
      </c>
      <c r="I534" s="18" t="s">
        <v>209</v>
      </c>
      <c r="J534" s="22">
        <v>19</v>
      </c>
      <c r="K534" s="15">
        <v>5</v>
      </c>
      <c r="L534" s="16">
        <v>42564</v>
      </c>
      <c r="M534" s="16">
        <v>42735</v>
      </c>
      <c r="N534" s="16">
        <v>42735</v>
      </c>
      <c r="O534" s="15" t="s">
        <v>762</v>
      </c>
      <c r="P534" s="15" t="s">
        <v>763</v>
      </c>
      <c r="Q534" s="15">
        <v>995</v>
      </c>
      <c r="R534" s="15" t="s">
        <v>2187</v>
      </c>
      <c r="S534" s="15" t="s">
        <v>2188</v>
      </c>
      <c r="T534" s="15">
        <v>1021</v>
      </c>
      <c r="U534" s="16">
        <v>42550</v>
      </c>
      <c r="V534" s="15" t="s">
        <v>2189</v>
      </c>
      <c r="W534" s="23" t="str">
        <f t="shared" si="8"/>
        <v>link</v>
      </c>
    </row>
    <row r="535" spans="1:23" x14ac:dyDescent="0.25">
      <c r="A535" s="15" t="s">
        <v>2190</v>
      </c>
      <c r="B535" s="16">
        <v>42551</v>
      </c>
      <c r="C535" s="15" t="s">
        <v>2191</v>
      </c>
      <c r="D535" s="15" t="s">
        <v>24</v>
      </c>
      <c r="E535" s="15" t="s">
        <v>2008</v>
      </c>
      <c r="F535" s="16" t="s">
        <v>26</v>
      </c>
      <c r="G535" s="16" t="s">
        <v>2192</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2193</v>
      </c>
      <c r="W535" s="23" t="str">
        <f t="shared" si="8"/>
        <v>link</v>
      </c>
    </row>
    <row r="536" spans="1:23" x14ac:dyDescent="0.25">
      <c r="A536" s="15" t="s">
        <v>2194</v>
      </c>
      <c r="B536" s="16">
        <v>42551</v>
      </c>
      <c r="C536" s="15" t="s">
        <v>2195</v>
      </c>
      <c r="D536" s="15" t="s">
        <v>24</v>
      </c>
      <c r="E536" s="15" t="s">
        <v>34</v>
      </c>
      <c r="F536" s="16" t="s">
        <v>26</v>
      </c>
      <c r="G536" s="16" t="s">
        <v>2196</v>
      </c>
      <c r="H536" s="18">
        <v>939600</v>
      </c>
      <c r="I536" s="18" t="s">
        <v>209</v>
      </c>
      <c r="J536" s="15">
        <v>1</v>
      </c>
      <c r="K536" s="15"/>
      <c r="L536" s="16">
        <v>42552</v>
      </c>
      <c r="M536" s="16">
        <v>42552</v>
      </c>
      <c r="N536" s="16">
        <v>42552</v>
      </c>
      <c r="O536" s="15" t="s">
        <v>969</v>
      </c>
      <c r="P536" s="15" t="s">
        <v>970</v>
      </c>
      <c r="Q536" s="15">
        <v>1052</v>
      </c>
      <c r="R536" s="15" t="s">
        <v>2197</v>
      </c>
      <c r="S536" s="15" t="s">
        <v>2198</v>
      </c>
      <c r="T536" s="15">
        <v>1022</v>
      </c>
      <c r="U536" s="16">
        <v>42551</v>
      </c>
      <c r="V536" s="15" t="s">
        <v>2199</v>
      </c>
      <c r="W536" s="23" t="str">
        <f t="shared" si="8"/>
        <v>link</v>
      </c>
    </row>
    <row r="537" spans="1:23" x14ac:dyDescent="0.25">
      <c r="A537" s="15" t="s">
        <v>2200</v>
      </c>
      <c r="B537" s="16">
        <v>42551</v>
      </c>
      <c r="C537" s="15" t="s">
        <v>2201</v>
      </c>
      <c r="D537" s="15" t="s">
        <v>24</v>
      </c>
      <c r="E537" s="15" t="s">
        <v>34</v>
      </c>
      <c r="F537" s="16" t="s">
        <v>26</v>
      </c>
      <c r="G537" s="16" t="s">
        <v>2202</v>
      </c>
      <c r="H537" s="18">
        <v>15516160</v>
      </c>
      <c r="I537" s="18" t="s">
        <v>209</v>
      </c>
      <c r="J537" s="15"/>
      <c r="K537" s="15">
        <v>12</v>
      </c>
      <c r="L537" s="16">
        <v>42551</v>
      </c>
      <c r="M537" s="16">
        <v>42733</v>
      </c>
      <c r="N537" s="16">
        <v>42733</v>
      </c>
      <c r="O537" s="15" t="s">
        <v>210</v>
      </c>
      <c r="P537" s="15" t="s">
        <v>565</v>
      </c>
      <c r="Q537" s="15">
        <v>1048</v>
      </c>
      <c r="R537" s="15" t="s">
        <v>2203</v>
      </c>
      <c r="S537" s="15" t="s">
        <v>863</v>
      </c>
      <c r="T537" s="15">
        <v>1023</v>
      </c>
      <c r="U537" s="16">
        <v>42551</v>
      </c>
      <c r="V537" s="15" t="s">
        <v>2204</v>
      </c>
      <c r="W537" s="23" t="str">
        <f t="shared" si="8"/>
        <v>link</v>
      </c>
    </row>
    <row r="538" spans="1:23" x14ac:dyDescent="0.25">
      <c r="A538" s="15" t="s">
        <v>2205</v>
      </c>
      <c r="B538" s="16">
        <v>42551</v>
      </c>
      <c r="C538" s="15" t="s">
        <v>2206</v>
      </c>
      <c r="D538" s="15" t="s">
        <v>24</v>
      </c>
      <c r="E538" s="15" t="s">
        <v>207</v>
      </c>
      <c r="F538" s="16" t="s">
        <v>26</v>
      </c>
      <c r="G538" s="16" t="s">
        <v>2207</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2208</v>
      </c>
      <c r="W538" s="23" t="str">
        <f t="shared" si="8"/>
        <v>link</v>
      </c>
    </row>
    <row r="539" spans="1:23" x14ac:dyDescent="0.25">
      <c r="A539" s="15" t="s">
        <v>2209</v>
      </c>
      <c r="B539" s="16">
        <v>42551</v>
      </c>
      <c r="C539" s="15" t="s">
        <v>2210</v>
      </c>
      <c r="D539" s="15" t="s">
        <v>49</v>
      </c>
      <c r="E539" s="15" t="s">
        <v>34</v>
      </c>
      <c r="F539" s="16" t="s">
        <v>26</v>
      </c>
      <c r="G539" s="16" t="s">
        <v>2211</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2212</v>
      </c>
      <c r="W539" s="23" t="str">
        <f t="shared" si="8"/>
        <v>link</v>
      </c>
    </row>
    <row r="540" spans="1:23" x14ac:dyDescent="0.25">
      <c r="A540" s="15" t="s">
        <v>2213</v>
      </c>
      <c r="B540" s="16">
        <v>42552</v>
      </c>
      <c r="C540" s="15" t="s">
        <v>2253</v>
      </c>
      <c r="D540" s="15" t="s">
        <v>24</v>
      </c>
      <c r="E540" s="15" t="s">
        <v>804</v>
      </c>
      <c r="F540" s="16" t="s">
        <v>26</v>
      </c>
      <c r="G540" s="16" t="s">
        <v>2277</v>
      </c>
      <c r="H540" s="18">
        <v>19875904</v>
      </c>
      <c r="I540" s="18" t="s">
        <v>209</v>
      </c>
      <c r="J540" s="22">
        <v>15</v>
      </c>
      <c r="K540" s="15"/>
      <c r="L540" s="16">
        <v>42552</v>
      </c>
      <c r="M540" s="16">
        <v>42566</v>
      </c>
      <c r="N540" s="16">
        <v>42566</v>
      </c>
      <c r="O540" s="15" t="s">
        <v>36</v>
      </c>
      <c r="P540" s="15" t="s">
        <v>37</v>
      </c>
      <c r="Q540" s="15">
        <v>1047</v>
      </c>
      <c r="R540" s="15" t="s">
        <v>38</v>
      </c>
      <c r="S540" s="15" t="s">
        <v>39</v>
      </c>
      <c r="T540" s="15">
        <v>1031</v>
      </c>
      <c r="U540" s="16">
        <v>42552</v>
      </c>
      <c r="V540" s="15" t="s">
        <v>2326</v>
      </c>
      <c r="W540" s="23" t="str">
        <f t="shared" si="8"/>
        <v>link</v>
      </c>
    </row>
    <row r="541" spans="1:23" x14ac:dyDescent="0.25">
      <c r="A541" s="15" t="s">
        <v>2214</v>
      </c>
      <c r="B541" s="16">
        <v>42552</v>
      </c>
      <c r="C541" s="15" t="s">
        <v>2171</v>
      </c>
      <c r="D541" s="15" t="s">
        <v>24</v>
      </c>
      <c r="E541" s="15" t="s">
        <v>34</v>
      </c>
      <c r="F541" s="16" t="s">
        <v>26</v>
      </c>
      <c r="G541" s="16" t="s">
        <v>2278</v>
      </c>
      <c r="H541" s="18">
        <v>7192000</v>
      </c>
      <c r="I541" s="18" t="s">
        <v>209</v>
      </c>
      <c r="J541" s="22">
        <v>3</v>
      </c>
      <c r="K541" s="15"/>
      <c r="L541" s="16">
        <v>42552</v>
      </c>
      <c r="M541" s="16">
        <v>42554</v>
      </c>
      <c r="N541" s="16">
        <v>42554</v>
      </c>
      <c r="O541" s="15" t="s">
        <v>51</v>
      </c>
      <c r="P541" s="15" t="s">
        <v>52</v>
      </c>
      <c r="Q541" s="15">
        <v>1057</v>
      </c>
      <c r="R541" s="15" t="s">
        <v>38</v>
      </c>
      <c r="S541" s="15" t="s">
        <v>39</v>
      </c>
      <c r="T541" s="15">
        <v>1032</v>
      </c>
      <c r="U541" s="16">
        <v>42552</v>
      </c>
      <c r="V541" s="15" t="s">
        <v>2327</v>
      </c>
      <c r="W541" s="23" t="str">
        <f t="shared" si="8"/>
        <v>link</v>
      </c>
    </row>
    <row r="542" spans="1:23" x14ac:dyDescent="0.25">
      <c r="A542" s="15" t="s">
        <v>2215</v>
      </c>
      <c r="B542" s="16">
        <v>42552</v>
      </c>
      <c r="C542" s="15" t="s">
        <v>2254</v>
      </c>
      <c r="D542" s="15" t="s">
        <v>24</v>
      </c>
      <c r="E542" s="15" t="s">
        <v>1606</v>
      </c>
      <c r="F542" s="16" t="s">
        <v>26</v>
      </c>
      <c r="G542" s="16" t="s">
        <v>2279</v>
      </c>
      <c r="H542" s="18">
        <v>13646852</v>
      </c>
      <c r="I542" s="18" t="s">
        <v>209</v>
      </c>
      <c r="J542" s="22">
        <v>4</v>
      </c>
      <c r="K542" s="15"/>
      <c r="L542" s="16">
        <v>42552</v>
      </c>
      <c r="M542" s="16">
        <v>42555</v>
      </c>
      <c r="N542" s="16">
        <v>42555</v>
      </c>
      <c r="O542" s="15" t="s">
        <v>51</v>
      </c>
      <c r="P542" s="15" t="s">
        <v>52</v>
      </c>
      <c r="Q542" s="15">
        <v>1028</v>
      </c>
      <c r="R542" s="15" t="s">
        <v>38</v>
      </c>
      <c r="S542" s="15" t="s">
        <v>39</v>
      </c>
      <c r="T542" s="15">
        <v>1033</v>
      </c>
      <c r="U542" s="16">
        <v>42552</v>
      </c>
      <c r="V542" s="15" t="s">
        <v>2328</v>
      </c>
      <c r="W542" s="23" t="str">
        <f t="shared" si="8"/>
        <v>link</v>
      </c>
    </row>
    <row r="543" spans="1:23" x14ac:dyDescent="0.25">
      <c r="A543" s="15" t="s">
        <v>2216</v>
      </c>
      <c r="B543" s="16">
        <v>42558</v>
      </c>
      <c r="C543" s="15" t="s">
        <v>2255</v>
      </c>
      <c r="D543" s="15" t="s">
        <v>33</v>
      </c>
      <c r="E543" s="15" t="s">
        <v>34</v>
      </c>
      <c r="F543" s="16" t="s">
        <v>26</v>
      </c>
      <c r="G543" s="16" t="s">
        <v>1216</v>
      </c>
      <c r="H543" s="18">
        <v>27500000</v>
      </c>
      <c r="I543" s="18">
        <v>5500000</v>
      </c>
      <c r="J543" s="15"/>
      <c r="K543" s="15">
        <v>5</v>
      </c>
      <c r="L543" s="16">
        <v>42558</v>
      </c>
      <c r="M543" s="16">
        <v>42710</v>
      </c>
      <c r="N543" s="16">
        <v>42702</v>
      </c>
      <c r="O543" s="15" t="s">
        <v>44</v>
      </c>
      <c r="P543" s="15" t="s">
        <v>45</v>
      </c>
      <c r="Q543" s="15">
        <v>1035</v>
      </c>
      <c r="R543" s="15" t="s">
        <v>38</v>
      </c>
      <c r="S543" s="15" t="s">
        <v>39</v>
      </c>
      <c r="T543" s="15">
        <v>1037</v>
      </c>
      <c r="U543" s="16">
        <v>42558</v>
      </c>
      <c r="V543" s="15" t="s">
        <v>2329</v>
      </c>
      <c r="W543" s="23" t="str">
        <f t="shared" si="8"/>
        <v>link</v>
      </c>
    </row>
    <row r="544" spans="1:23" x14ac:dyDescent="0.25">
      <c r="A544" s="15" t="s">
        <v>2217</v>
      </c>
      <c r="B544" s="16">
        <v>42559</v>
      </c>
      <c r="C544" s="15" t="s">
        <v>829</v>
      </c>
      <c r="D544" s="15" t="s">
        <v>33</v>
      </c>
      <c r="E544" s="15" t="s">
        <v>34</v>
      </c>
      <c r="F544" s="16" t="s">
        <v>26</v>
      </c>
      <c r="G544" s="16" t="s">
        <v>2280</v>
      </c>
      <c r="H544" s="18">
        <v>15000000</v>
      </c>
      <c r="I544" s="18">
        <v>5000000</v>
      </c>
      <c r="J544" s="15"/>
      <c r="K544" s="15">
        <v>3</v>
      </c>
      <c r="L544" s="16">
        <v>42559</v>
      </c>
      <c r="M544" s="16">
        <v>42650</v>
      </c>
      <c r="N544" s="16">
        <v>42650</v>
      </c>
      <c r="O544" s="15" t="s">
        <v>735</v>
      </c>
      <c r="P544" s="15" t="s">
        <v>736</v>
      </c>
      <c r="Q544" s="15">
        <v>1017</v>
      </c>
      <c r="R544" s="15" t="s">
        <v>142</v>
      </c>
      <c r="S544" s="15" t="s">
        <v>143</v>
      </c>
      <c r="T544" s="15">
        <v>1038</v>
      </c>
      <c r="U544" s="16">
        <v>42559</v>
      </c>
      <c r="V544" s="15" t="s">
        <v>2330</v>
      </c>
      <c r="W544" s="23" t="str">
        <f t="shared" si="8"/>
        <v>link</v>
      </c>
    </row>
    <row r="545" spans="1:23" x14ac:dyDescent="0.25">
      <c r="A545" s="15" t="s">
        <v>2218</v>
      </c>
      <c r="B545" s="16">
        <v>42559</v>
      </c>
      <c r="C545" s="15" t="s">
        <v>600</v>
      </c>
      <c r="D545" s="15" t="s">
        <v>49</v>
      </c>
      <c r="E545" s="15" t="s">
        <v>34</v>
      </c>
      <c r="F545" s="16" t="s">
        <v>26</v>
      </c>
      <c r="G545" s="16" t="s">
        <v>2281</v>
      </c>
      <c r="H545" s="18">
        <v>17500000</v>
      </c>
      <c r="I545" s="18">
        <v>3500000</v>
      </c>
      <c r="J545" s="15"/>
      <c r="K545" s="15">
        <v>5</v>
      </c>
      <c r="L545" s="16">
        <v>42559</v>
      </c>
      <c r="M545" s="16">
        <v>42711</v>
      </c>
      <c r="N545" s="16">
        <v>42711</v>
      </c>
      <c r="O545" s="15" t="s">
        <v>36</v>
      </c>
      <c r="P545" s="15" t="s">
        <v>37</v>
      </c>
      <c r="Q545" s="15">
        <v>1067</v>
      </c>
      <c r="R545" s="15" t="s">
        <v>2124</v>
      </c>
      <c r="S545" s="15" t="s">
        <v>2125</v>
      </c>
      <c r="T545" s="15">
        <v>1039</v>
      </c>
      <c r="U545" s="16">
        <v>1039</v>
      </c>
      <c r="V545" s="15" t="s">
        <v>2331</v>
      </c>
      <c r="W545" s="23" t="str">
        <f t="shared" si="8"/>
        <v>link</v>
      </c>
    </row>
    <row r="546" spans="1:23" x14ac:dyDescent="0.25">
      <c r="A546" s="15" t="s">
        <v>2219</v>
      </c>
      <c r="B546" s="16">
        <v>42559</v>
      </c>
      <c r="C546" s="15" t="s">
        <v>2256</v>
      </c>
      <c r="D546" s="15" t="s">
        <v>49</v>
      </c>
      <c r="E546" s="15" t="s">
        <v>34</v>
      </c>
      <c r="F546" s="16" t="s">
        <v>26</v>
      </c>
      <c r="G546" s="16" t="s">
        <v>2282</v>
      </c>
      <c r="H546" s="18">
        <v>22166667</v>
      </c>
      <c r="I546" s="18">
        <v>3800000</v>
      </c>
      <c r="J546" s="22">
        <v>24</v>
      </c>
      <c r="K546" s="15">
        <v>5</v>
      </c>
      <c r="L546" s="16">
        <v>42559</v>
      </c>
      <c r="M546" s="16">
        <v>42735</v>
      </c>
      <c r="N546" s="16">
        <v>42735</v>
      </c>
      <c r="O546" s="15" t="s">
        <v>210</v>
      </c>
      <c r="P546" s="15" t="s">
        <v>2315</v>
      </c>
      <c r="Q546" s="15">
        <v>1079</v>
      </c>
      <c r="R546" s="15" t="s">
        <v>2320</v>
      </c>
      <c r="S546" s="15" t="s">
        <v>2321</v>
      </c>
      <c r="T546" s="15">
        <v>1040</v>
      </c>
      <c r="U546" s="16">
        <v>42559</v>
      </c>
      <c r="V546" s="15" t="s">
        <v>2332</v>
      </c>
      <c r="W546" s="23" t="str">
        <f t="shared" si="8"/>
        <v>link</v>
      </c>
    </row>
    <row r="547" spans="1:23" x14ac:dyDescent="0.25">
      <c r="A547" s="15" t="s">
        <v>2220</v>
      </c>
      <c r="B547" s="16">
        <v>42562</v>
      </c>
      <c r="C547" s="15" t="s">
        <v>2257</v>
      </c>
      <c r="D547" s="15" t="s">
        <v>24</v>
      </c>
      <c r="E547" s="15" t="s">
        <v>34</v>
      </c>
      <c r="F547" s="16" t="s">
        <v>26</v>
      </c>
      <c r="G547" s="16" t="s">
        <v>2283</v>
      </c>
      <c r="H547" s="18">
        <v>55680000</v>
      </c>
      <c r="I547" s="18">
        <v>9280000</v>
      </c>
      <c r="J547" s="15"/>
      <c r="K547" s="15">
        <v>6</v>
      </c>
      <c r="L547" s="16">
        <v>42562</v>
      </c>
      <c r="M547" s="16">
        <v>42745</v>
      </c>
      <c r="N547" s="16">
        <v>42745</v>
      </c>
      <c r="O547" s="15" t="s">
        <v>126</v>
      </c>
      <c r="P547" s="15" t="s">
        <v>127</v>
      </c>
      <c r="Q547" s="15">
        <v>1073</v>
      </c>
      <c r="R547" s="15" t="s">
        <v>38</v>
      </c>
      <c r="S547" s="15" t="s">
        <v>39</v>
      </c>
      <c r="T547" s="15">
        <v>1041</v>
      </c>
      <c r="U547" s="16">
        <v>42562</v>
      </c>
      <c r="V547" s="15" t="s">
        <v>2333</v>
      </c>
      <c r="W547" s="23" t="str">
        <f t="shared" si="8"/>
        <v>link</v>
      </c>
    </row>
    <row r="548" spans="1:23" x14ac:dyDescent="0.25">
      <c r="A548" s="15" t="s">
        <v>2221</v>
      </c>
      <c r="B548" s="16">
        <v>42562</v>
      </c>
      <c r="C548" s="15" t="s">
        <v>2258</v>
      </c>
      <c r="D548" s="15" t="s">
        <v>24</v>
      </c>
      <c r="E548" s="15" t="s">
        <v>34</v>
      </c>
      <c r="F548" s="16" t="s">
        <v>26</v>
      </c>
      <c r="G548" s="16" t="s">
        <v>2284</v>
      </c>
      <c r="H548" s="18">
        <v>2122800</v>
      </c>
      <c r="I548" s="18" t="s">
        <v>209</v>
      </c>
      <c r="J548" s="15"/>
      <c r="K548" s="15">
        <v>12</v>
      </c>
      <c r="L548" s="16">
        <v>42563</v>
      </c>
      <c r="M548" s="16">
        <v>42927</v>
      </c>
      <c r="N548" s="16">
        <v>42927</v>
      </c>
      <c r="O548" s="15" t="s">
        <v>969</v>
      </c>
      <c r="P548" s="15" t="s">
        <v>970</v>
      </c>
      <c r="Q548" s="15">
        <v>1051</v>
      </c>
      <c r="R548" s="15" t="s">
        <v>848</v>
      </c>
      <c r="S548" s="15" t="s">
        <v>849</v>
      </c>
      <c r="T548" s="15">
        <v>1042</v>
      </c>
      <c r="U548" s="16">
        <v>42562</v>
      </c>
      <c r="V548" s="15" t="s">
        <v>2334</v>
      </c>
      <c r="W548" s="23" t="str">
        <f t="shared" si="8"/>
        <v>link</v>
      </c>
    </row>
    <row r="549" spans="1:23" x14ac:dyDescent="0.25">
      <c r="A549" s="15" t="s">
        <v>2222</v>
      </c>
      <c r="B549" s="16">
        <v>42562</v>
      </c>
      <c r="C549" s="15" t="s">
        <v>2259</v>
      </c>
      <c r="D549" s="15" t="s">
        <v>49</v>
      </c>
      <c r="E549" s="15" t="s">
        <v>34</v>
      </c>
      <c r="F549" s="16" t="s">
        <v>26</v>
      </c>
      <c r="G549" s="16" t="s">
        <v>2285</v>
      </c>
      <c r="H549" s="18">
        <v>13683120</v>
      </c>
      <c r="I549" s="18">
        <v>2280520</v>
      </c>
      <c r="J549" s="15"/>
      <c r="K549" s="15">
        <v>6</v>
      </c>
      <c r="L549" s="16">
        <v>42562</v>
      </c>
      <c r="M549" s="16">
        <v>42745</v>
      </c>
      <c r="N549" s="16">
        <v>42750</v>
      </c>
      <c r="O549" s="15" t="s">
        <v>2316</v>
      </c>
      <c r="P549" s="15" t="s">
        <v>71</v>
      </c>
      <c r="Q549" s="15">
        <v>1058</v>
      </c>
      <c r="R549" s="15" t="s">
        <v>38</v>
      </c>
      <c r="S549" s="15" t="s">
        <v>39</v>
      </c>
      <c r="T549" s="15">
        <v>1043</v>
      </c>
      <c r="U549" s="16">
        <v>42562</v>
      </c>
      <c r="V549" s="15" t="s">
        <v>2335</v>
      </c>
      <c r="W549" s="23" t="str">
        <f t="shared" si="8"/>
        <v>link</v>
      </c>
    </row>
    <row r="550" spans="1:23" x14ac:dyDescent="0.25">
      <c r="A550" s="15" t="s">
        <v>2223</v>
      </c>
      <c r="B550" s="16">
        <v>42563</v>
      </c>
      <c r="C550" s="15" t="s">
        <v>2260</v>
      </c>
      <c r="D550" s="15" t="s">
        <v>33</v>
      </c>
      <c r="E550" s="15" t="s">
        <v>34</v>
      </c>
      <c r="F550" s="16" t="s">
        <v>26</v>
      </c>
      <c r="G550" s="16" t="s">
        <v>2286</v>
      </c>
      <c r="H550" s="18">
        <v>20000000</v>
      </c>
      <c r="I550" s="18">
        <v>4000000</v>
      </c>
      <c r="J550" s="15"/>
      <c r="K550" s="15">
        <v>5</v>
      </c>
      <c r="L550" s="16">
        <v>42563</v>
      </c>
      <c r="M550" s="16">
        <v>42715</v>
      </c>
      <c r="N550" s="16">
        <v>42715</v>
      </c>
      <c r="O550" s="15" t="s">
        <v>36</v>
      </c>
      <c r="P550" s="15" t="s">
        <v>37</v>
      </c>
      <c r="Q550" s="15">
        <v>1066</v>
      </c>
      <c r="R550" s="15" t="s">
        <v>2124</v>
      </c>
      <c r="S550" s="15" t="s">
        <v>2125</v>
      </c>
      <c r="T550" s="15">
        <v>1044</v>
      </c>
      <c r="U550" s="16">
        <v>42563</v>
      </c>
      <c r="V550" s="15" t="s">
        <v>2336</v>
      </c>
      <c r="W550" s="23" t="str">
        <f t="shared" si="8"/>
        <v>link</v>
      </c>
    </row>
    <row r="551" spans="1:23" x14ac:dyDescent="0.25">
      <c r="A551" s="15" t="s">
        <v>2224</v>
      </c>
      <c r="B551" s="16">
        <v>42563</v>
      </c>
      <c r="C551" s="15" t="s">
        <v>2064</v>
      </c>
      <c r="D551" s="15" t="s">
        <v>33</v>
      </c>
      <c r="E551" s="15" t="s">
        <v>34</v>
      </c>
      <c r="F551" s="16" t="s">
        <v>26</v>
      </c>
      <c r="G551" s="16" t="s">
        <v>2287</v>
      </c>
      <c r="H551" s="18">
        <v>26366667</v>
      </c>
      <c r="I551" s="18">
        <v>7000000</v>
      </c>
      <c r="J551" s="22">
        <v>20</v>
      </c>
      <c r="K551" s="15">
        <v>3</v>
      </c>
      <c r="L551" s="16">
        <v>42563</v>
      </c>
      <c r="M551" s="16">
        <v>42674</v>
      </c>
      <c r="N551" s="16">
        <v>42674</v>
      </c>
      <c r="O551" s="15" t="s">
        <v>44</v>
      </c>
      <c r="P551" s="15" t="s">
        <v>45</v>
      </c>
      <c r="Q551" s="15">
        <v>1070</v>
      </c>
      <c r="R551" s="15" t="s">
        <v>2124</v>
      </c>
      <c r="S551" s="15" t="s">
        <v>2125</v>
      </c>
      <c r="T551" s="15">
        <v>1045</v>
      </c>
      <c r="U551" s="16">
        <v>42563</v>
      </c>
      <c r="V551" s="15" t="s">
        <v>2337</v>
      </c>
      <c r="W551" s="23" t="str">
        <f t="shared" si="8"/>
        <v>link</v>
      </c>
    </row>
    <row r="552" spans="1:23" x14ac:dyDescent="0.25">
      <c r="A552" s="15" t="s">
        <v>2225</v>
      </c>
      <c r="B552" s="16">
        <v>42563</v>
      </c>
      <c r="C552" s="15" t="s">
        <v>2261</v>
      </c>
      <c r="D552" s="15" t="s">
        <v>49</v>
      </c>
      <c r="E552" s="15" t="s">
        <v>34</v>
      </c>
      <c r="F552" s="16" t="s">
        <v>26</v>
      </c>
      <c r="G552" s="16" t="s">
        <v>2288</v>
      </c>
      <c r="H552" s="18">
        <v>17400000</v>
      </c>
      <c r="I552" s="18">
        <v>3000000</v>
      </c>
      <c r="J552" s="22">
        <v>20</v>
      </c>
      <c r="K552" s="15">
        <v>5</v>
      </c>
      <c r="L552" s="16">
        <v>42563</v>
      </c>
      <c r="M552" s="16">
        <v>42735</v>
      </c>
      <c r="N552" s="16">
        <v>42735</v>
      </c>
      <c r="O552" s="15" t="s">
        <v>44</v>
      </c>
      <c r="P552" s="15" t="s">
        <v>45</v>
      </c>
      <c r="Q552" s="15">
        <v>1060</v>
      </c>
      <c r="R552" s="15" t="s">
        <v>2124</v>
      </c>
      <c r="S552" s="15" t="s">
        <v>2125</v>
      </c>
      <c r="T552" s="15">
        <v>1046</v>
      </c>
      <c r="U552" s="16">
        <v>42563</v>
      </c>
      <c r="V552" s="15" t="s">
        <v>2338</v>
      </c>
      <c r="W552" s="23" t="str">
        <f t="shared" si="8"/>
        <v>link</v>
      </c>
    </row>
    <row r="553" spans="1:23" x14ac:dyDescent="0.25">
      <c r="A553" s="15" t="s">
        <v>2226</v>
      </c>
      <c r="B553" s="16">
        <v>42563</v>
      </c>
      <c r="C553" s="15" t="s">
        <v>658</v>
      </c>
      <c r="D553" s="15" t="s">
        <v>49</v>
      </c>
      <c r="E553" s="15" t="s">
        <v>34</v>
      </c>
      <c r="F553" s="16" t="s">
        <v>26</v>
      </c>
      <c r="G553" s="16" t="s">
        <v>2289</v>
      </c>
      <c r="H553" s="18">
        <v>35000000</v>
      </c>
      <c r="I553" s="18">
        <v>7000000</v>
      </c>
      <c r="J553" s="15"/>
      <c r="K553" s="15">
        <v>5</v>
      </c>
      <c r="L553" s="16">
        <v>42563</v>
      </c>
      <c r="M553" s="16">
        <v>42715</v>
      </c>
      <c r="N553" s="16">
        <v>42654</v>
      </c>
      <c r="O553" s="15" t="s">
        <v>44</v>
      </c>
      <c r="P553" s="15" t="s">
        <v>45</v>
      </c>
      <c r="Q553" s="15">
        <v>1071</v>
      </c>
      <c r="R553" s="15" t="s">
        <v>2124</v>
      </c>
      <c r="S553" s="15" t="s">
        <v>2125</v>
      </c>
      <c r="T553" s="15">
        <v>1047</v>
      </c>
      <c r="U553" s="16">
        <v>42563</v>
      </c>
      <c r="V553" s="15" t="s">
        <v>2339</v>
      </c>
      <c r="W553" s="23" t="str">
        <f t="shared" si="8"/>
        <v>link</v>
      </c>
    </row>
    <row r="554" spans="1:23" x14ac:dyDescent="0.25">
      <c r="A554" s="15" t="s">
        <v>2227</v>
      </c>
      <c r="B554" s="16">
        <v>42563</v>
      </c>
      <c r="C554" s="15" t="s">
        <v>2262</v>
      </c>
      <c r="D554" s="15" t="s">
        <v>24</v>
      </c>
      <c r="E554" s="15" t="s">
        <v>34</v>
      </c>
      <c r="F554" s="16" t="s">
        <v>26</v>
      </c>
      <c r="G554" s="16" t="s">
        <v>2290</v>
      </c>
      <c r="H554" s="18">
        <v>1885850</v>
      </c>
      <c r="I554" s="18" t="s">
        <v>209</v>
      </c>
      <c r="J554" s="15"/>
      <c r="K554" s="15">
        <v>12</v>
      </c>
      <c r="L554" s="16">
        <v>42566</v>
      </c>
      <c r="M554" s="16">
        <v>42930</v>
      </c>
      <c r="N554" s="16">
        <v>42930</v>
      </c>
      <c r="O554" s="15" t="s">
        <v>2317</v>
      </c>
      <c r="P554" s="15" t="s">
        <v>2318</v>
      </c>
      <c r="Q554" s="15">
        <v>982</v>
      </c>
      <c r="R554" s="15" t="s">
        <v>2203</v>
      </c>
      <c r="S554" s="15" t="s">
        <v>863</v>
      </c>
      <c r="T554" s="15">
        <v>1048</v>
      </c>
      <c r="U554" s="16">
        <v>42563</v>
      </c>
      <c r="V554" s="15" t="s">
        <v>2340</v>
      </c>
      <c r="W554" s="23" t="str">
        <f t="shared" si="8"/>
        <v>link</v>
      </c>
    </row>
    <row r="555" spans="1:23" x14ac:dyDescent="0.25">
      <c r="A555" s="15" t="s">
        <v>2228</v>
      </c>
      <c r="B555" s="16">
        <v>42563</v>
      </c>
      <c r="C555" s="15" t="s">
        <v>2263</v>
      </c>
      <c r="D555" s="15" t="s">
        <v>49</v>
      </c>
      <c r="E555" s="15" t="s">
        <v>34</v>
      </c>
      <c r="F555" s="16" t="s">
        <v>26</v>
      </c>
      <c r="G555" s="16" t="s">
        <v>2291</v>
      </c>
      <c r="H555" s="18">
        <v>27500000</v>
      </c>
      <c r="I555" s="18">
        <v>5500000</v>
      </c>
      <c r="J555" s="15"/>
      <c r="K555" s="15">
        <v>5</v>
      </c>
      <c r="L555" s="16">
        <v>42564</v>
      </c>
      <c r="M555" s="16">
        <v>42716</v>
      </c>
      <c r="N555" s="16">
        <v>42704</v>
      </c>
      <c r="O555" s="15" t="s">
        <v>2316</v>
      </c>
      <c r="P555" s="15" t="s">
        <v>71</v>
      </c>
      <c r="Q555" s="15">
        <v>1065</v>
      </c>
      <c r="R555" s="15" t="s">
        <v>2124</v>
      </c>
      <c r="S555" s="15" t="s">
        <v>2125</v>
      </c>
      <c r="T555" s="15">
        <v>1049</v>
      </c>
      <c r="U555" s="16">
        <v>42563</v>
      </c>
      <c r="V555" s="15" t="s">
        <v>2341</v>
      </c>
      <c r="W555" s="23" t="str">
        <f t="shared" si="8"/>
        <v>link</v>
      </c>
    </row>
    <row r="556" spans="1:23" x14ac:dyDescent="0.25">
      <c r="A556" s="15" t="s">
        <v>2229</v>
      </c>
      <c r="B556" s="16">
        <v>42563</v>
      </c>
      <c r="C556" s="15" t="s">
        <v>1715</v>
      </c>
      <c r="D556" s="15" t="s">
        <v>49</v>
      </c>
      <c r="E556" s="15" t="s">
        <v>34</v>
      </c>
      <c r="F556" s="16" t="s">
        <v>26</v>
      </c>
      <c r="G556" s="16" t="s">
        <v>2292</v>
      </c>
      <c r="H556" s="18">
        <v>34000000</v>
      </c>
      <c r="I556" s="18">
        <v>6000000</v>
      </c>
      <c r="J556" s="22">
        <v>19</v>
      </c>
      <c r="K556" s="15">
        <v>5</v>
      </c>
      <c r="L556" s="16">
        <v>42564</v>
      </c>
      <c r="M556" s="16">
        <v>42735</v>
      </c>
      <c r="N556" s="16">
        <v>42735</v>
      </c>
      <c r="O556" s="15" t="s">
        <v>44</v>
      </c>
      <c r="P556" s="15" t="s">
        <v>45</v>
      </c>
      <c r="Q556" s="15">
        <v>1084</v>
      </c>
      <c r="R556" s="15" t="s">
        <v>38</v>
      </c>
      <c r="S556" s="15" t="s">
        <v>39</v>
      </c>
      <c r="T556" s="15">
        <v>1050</v>
      </c>
      <c r="U556" s="16">
        <v>42563</v>
      </c>
      <c r="V556" s="15" t="s">
        <v>2342</v>
      </c>
      <c r="W556" s="23" t="str">
        <f t="shared" si="8"/>
        <v>link</v>
      </c>
    </row>
    <row r="557" spans="1:23" x14ac:dyDescent="0.25">
      <c r="A557" s="15" t="s">
        <v>2230</v>
      </c>
      <c r="B557" s="16">
        <v>42564</v>
      </c>
      <c r="C557" s="15" t="s">
        <v>2264</v>
      </c>
      <c r="D557" s="15" t="s">
        <v>49</v>
      </c>
      <c r="E557" s="15" t="s">
        <v>34</v>
      </c>
      <c r="F557" s="16" t="s">
        <v>26</v>
      </c>
      <c r="G557" s="16" t="s">
        <v>2293</v>
      </c>
      <c r="H557" s="18">
        <v>37500000</v>
      </c>
      <c r="I557" s="18">
        <v>7500000</v>
      </c>
      <c r="J557" s="15"/>
      <c r="K557" s="15">
        <v>5</v>
      </c>
      <c r="L557" s="16">
        <v>42564</v>
      </c>
      <c r="M557" s="16">
        <v>42716</v>
      </c>
      <c r="N557" s="16">
        <v>42716</v>
      </c>
      <c r="O557" s="15" t="s">
        <v>36</v>
      </c>
      <c r="P557" s="15" t="s">
        <v>37</v>
      </c>
      <c r="Q557" s="15">
        <v>1075</v>
      </c>
      <c r="R557" s="15" t="s">
        <v>38</v>
      </c>
      <c r="S557" s="15" t="s">
        <v>39</v>
      </c>
      <c r="T557" s="15">
        <v>1051</v>
      </c>
      <c r="U557" s="16">
        <v>42564</v>
      </c>
      <c r="V557" s="15" t="s">
        <v>2343</v>
      </c>
      <c r="W557" s="23" t="str">
        <f t="shared" si="8"/>
        <v>link</v>
      </c>
    </row>
    <row r="558" spans="1:23" x14ac:dyDescent="0.25">
      <c r="A558" s="15" t="s">
        <v>2231</v>
      </c>
      <c r="B558" s="16">
        <v>42564</v>
      </c>
      <c r="C558" s="15" t="s">
        <v>2265</v>
      </c>
      <c r="D558" s="15" t="s">
        <v>33</v>
      </c>
      <c r="E558" s="15" t="s">
        <v>34</v>
      </c>
      <c r="F558" s="16" t="s">
        <v>26</v>
      </c>
      <c r="G558" s="16" t="s">
        <v>2294</v>
      </c>
      <c r="H558" s="18">
        <v>50000000</v>
      </c>
      <c r="I558" s="18">
        <v>10000000</v>
      </c>
      <c r="J558" s="15"/>
      <c r="K558" s="15">
        <v>5</v>
      </c>
      <c r="L558" s="16">
        <v>42564</v>
      </c>
      <c r="M558" s="16">
        <v>42716</v>
      </c>
      <c r="N558" s="16">
        <v>42716</v>
      </c>
      <c r="O558" s="15" t="s">
        <v>36</v>
      </c>
      <c r="P558" s="15" t="s">
        <v>37</v>
      </c>
      <c r="Q558" s="15">
        <v>1076</v>
      </c>
      <c r="R558" s="15" t="s">
        <v>38</v>
      </c>
      <c r="S558" s="15" t="s">
        <v>39</v>
      </c>
      <c r="T558" s="15">
        <v>1052</v>
      </c>
      <c r="U558" s="16">
        <v>42564</v>
      </c>
      <c r="V558" s="15" t="s">
        <v>2344</v>
      </c>
      <c r="W558" s="23" t="str">
        <f t="shared" si="8"/>
        <v>link</v>
      </c>
    </row>
    <row r="559" spans="1:23" x14ac:dyDescent="0.25">
      <c r="A559" s="15" t="s">
        <v>2232</v>
      </c>
      <c r="B559" s="16">
        <v>42564</v>
      </c>
      <c r="C559" s="15" t="s">
        <v>1072</v>
      </c>
      <c r="D559" s="15" t="s">
        <v>33</v>
      </c>
      <c r="E559" s="15" t="s">
        <v>34</v>
      </c>
      <c r="F559" s="16" t="s">
        <v>26</v>
      </c>
      <c r="G559" s="16" t="s">
        <v>2295</v>
      </c>
      <c r="H559" s="18">
        <v>17500000</v>
      </c>
      <c r="I559" s="18">
        <v>3500000</v>
      </c>
      <c r="J559" s="15"/>
      <c r="K559" s="15">
        <v>5</v>
      </c>
      <c r="L559" s="16">
        <v>42564</v>
      </c>
      <c r="M559" s="16">
        <v>42716</v>
      </c>
      <c r="N559" s="16">
        <v>42716</v>
      </c>
      <c r="O559" s="15" t="s">
        <v>36</v>
      </c>
      <c r="P559" s="15" t="s">
        <v>37</v>
      </c>
      <c r="Q559" s="15">
        <v>1068</v>
      </c>
      <c r="R559" s="15" t="s">
        <v>2124</v>
      </c>
      <c r="S559" s="15" t="s">
        <v>2125</v>
      </c>
      <c r="T559" s="15">
        <v>1053</v>
      </c>
      <c r="U559" s="16">
        <v>42564</v>
      </c>
      <c r="V559" s="15" t="s">
        <v>2345</v>
      </c>
      <c r="W559" s="23" t="str">
        <f t="shared" si="8"/>
        <v>link</v>
      </c>
    </row>
    <row r="560" spans="1:23" x14ac:dyDescent="0.25">
      <c r="A560" s="15" t="s">
        <v>2233</v>
      </c>
      <c r="B560" s="16">
        <v>42565</v>
      </c>
      <c r="C560" s="15" t="s">
        <v>2266</v>
      </c>
      <c r="D560" s="15" t="s">
        <v>24</v>
      </c>
      <c r="E560" s="15" t="s">
        <v>2296</v>
      </c>
      <c r="F560" s="16" t="s">
        <v>26</v>
      </c>
      <c r="G560" s="16" t="s">
        <v>2297</v>
      </c>
      <c r="H560" s="18">
        <v>900000000</v>
      </c>
      <c r="I560" s="18" t="s">
        <v>209</v>
      </c>
      <c r="J560" s="15"/>
      <c r="K560" s="15">
        <v>6</v>
      </c>
      <c r="L560" s="16">
        <v>42565</v>
      </c>
      <c r="M560" s="16">
        <v>42748</v>
      </c>
      <c r="N560" s="16">
        <v>42748</v>
      </c>
      <c r="O560" s="15" t="s">
        <v>126</v>
      </c>
      <c r="P560" s="15" t="s">
        <v>127</v>
      </c>
      <c r="Q560" s="15">
        <v>1088</v>
      </c>
      <c r="R560" s="15" t="s">
        <v>2124</v>
      </c>
      <c r="S560" s="15" t="s">
        <v>2125</v>
      </c>
      <c r="T560" s="15">
        <v>1058</v>
      </c>
      <c r="U560" s="16">
        <v>42565</v>
      </c>
      <c r="V560" s="15" t="s">
        <v>2346</v>
      </c>
      <c r="W560" s="23" t="str">
        <f t="shared" si="8"/>
        <v>link</v>
      </c>
    </row>
    <row r="561" spans="1:23" x14ac:dyDescent="0.25">
      <c r="A561" s="15" t="s">
        <v>2234</v>
      </c>
      <c r="B561" s="16">
        <v>42565</v>
      </c>
      <c r="C561" s="15" t="s">
        <v>2267</v>
      </c>
      <c r="D561" s="15" t="s">
        <v>24</v>
      </c>
      <c r="E561" s="15" t="s">
        <v>1606</v>
      </c>
      <c r="F561" s="16" t="s">
        <v>26</v>
      </c>
      <c r="G561" s="16" t="s">
        <v>2298</v>
      </c>
      <c r="H561" s="18">
        <v>11832000</v>
      </c>
      <c r="I561" s="18" t="s">
        <v>209</v>
      </c>
      <c r="J561" s="15"/>
      <c r="K561" s="15">
        <v>3</v>
      </c>
      <c r="L561" s="16">
        <v>42565</v>
      </c>
      <c r="M561" s="16">
        <v>42656</v>
      </c>
      <c r="N561" s="16">
        <v>42656</v>
      </c>
      <c r="O561" s="15" t="s">
        <v>664</v>
      </c>
      <c r="P561" s="15" t="s">
        <v>1434</v>
      </c>
      <c r="Q561" s="15">
        <v>1080</v>
      </c>
      <c r="R561" s="15" t="s">
        <v>772</v>
      </c>
      <c r="S561" s="15" t="s">
        <v>2322</v>
      </c>
      <c r="T561" s="15">
        <v>1059</v>
      </c>
      <c r="U561" s="16">
        <v>42565</v>
      </c>
      <c r="V561" s="15" t="s">
        <v>2347</v>
      </c>
      <c r="W561" s="23" t="str">
        <f t="shared" si="8"/>
        <v>link</v>
      </c>
    </row>
    <row r="562" spans="1:23" x14ac:dyDescent="0.25">
      <c r="A562" s="15" t="s">
        <v>2235</v>
      </c>
      <c r="B562" s="16">
        <v>42566</v>
      </c>
      <c r="C562" s="15" t="s">
        <v>220</v>
      </c>
      <c r="D562" s="15" t="s">
        <v>33</v>
      </c>
      <c r="E562" s="15" t="s">
        <v>34</v>
      </c>
      <c r="F562" s="16" t="s">
        <v>26</v>
      </c>
      <c r="G562" s="16" t="s">
        <v>2299</v>
      </c>
      <c r="H562" s="18">
        <v>33183333</v>
      </c>
      <c r="I562" s="18">
        <v>5500000</v>
      </c>
      <c r="J562" s="22">
        <v>1</v>
      </c>
      <c r="K562" s="15">
        <v>6</v>
      </c>
      <c r="L562" s="16">
        <v>42566</v>
      </c>
      <c r="M562" s="16">
        <v>42750</v>
      </c>
      <c r="N562" s="16">
        <v>42750</v>
      </c>
      <c r="O562" s="15" t="s">
        <v>44</v>
      </c>
      <c r="P562" s="15" t="s">
        <v>45</v>
      </c>
      <c r="Q562" s="15">
        <v>1103</v>
      </c>
      <c r="R562" s="15" t="s">
        <v>38</v>
      </c>
      <c r="S562" s="15" t="s">
        <v>39</v>
      </c>
      <c r="T562" s="15">
        <v>1061</v>
      </c>
      <c r="U562" s="16">
        <v>42566</v>
      </c>
      <c r="V562" s="15" t="s">
        <v>2348</v>
      </c>
      <c r="W562" s="23" t="str">
        <f t="shared" si="8"/>
        <v>link</v>
      </c>
    </row>
    <row r="563" spans="1:23" x14ac:dyDescent="0.25">
      <c r="A563" s="15" t="s">
        <v>2236</v>
      </c>
      <c r="B563" s="16">
        <v>42569</v>
      </c>
      <c r="C563" s="15" t="s">
        <v>23</v>
      </c>
      <c r="D563" s="15" t="s">
        <v>49</v>
      </c>
      <c r="E563" s="15" t="s">
        <v>2300</v>
      </c>
      <c r="F563" s="16" t="s">
        <v>26</v>
      </c>
      <c r="G563" s="16" t="s">
        <v>27</v>
      </c>
      <c r="H563" s="18">
        <v>0</v>
      </c>
      <c r="I563" s="18" t="s">
        <v>209</v>
      </c>
      <c r="J563" s="22">
        <v>17</v>
      </c>
      <c r="K563" s="15">
        <v>5</v>
      </c>
      <c r="L563" s="16">
        <v>42570</v>
      </c>
      <c r="M563" s="16">
        <v>42739</v>
      </c>
      <c r="N563" s="16">
        <v>42739</v>
      </c>
      <c r="O563" s="15" t="s">
        <v>664</v>
      </c>
      <c r="P563" s="15" t="s">
        <v>1434</v>
      </c>
      <c r="Q563" s="15" t="s">
        <v>209</v>
      </c>
      <c r="R563" s="15" t="s">
        <v>209</v>
      </c>
      <c r="S563" s="15" t="s">
        <v>209</v>
      </c>
      <c r="T563" s="15" t="s">
        <v>209</v>
      </c>
      <c r="U563" s="16" t="s">
        <v>209</v>
      </c>
      <c r="V563" s="15" t="s">
        <v>2349</v>
      </c>
      <c r="W563" s="23" t="str">
        <f t="shared" si="8"/>
        <v>link</v>
      </c>
    </row>
    <row r="564" spans="1:23" x14ac:dyDescent="0.25">
      <c r="A564" s="15" t="s">
        <v>2237</v>
      </c>
      <c r="B564" s="16">
        <v>42570</v>
      </c>
      <c r="C564" s="15" t="s">
        <v>1683</v>
      </c>
      <c r="D564" s="15" t="s">
        <v>49</v>
      </c>
      <c r="E564" s="15" t="s">
        <v>34</v>
      </c>
      <c r="F564" s="16" t="s">
        <v>26</v>
      </c>
      <c r="G564" s="16" t="s">
        <v>2301</v>
      </c>
      <c r="H564" s="18">
        <v>18000000</v>
      </c>
      <c r="I564" s="18" t="s">
        <v>209</v>
      </c>
      <c r="J564" s="22">
        <v>11</v>
      </c>
      <c r="K564" s="15">
        <v>3</v>
      </c>
      <c r="L564" s="16">
        <v>42570</v>
      </c>
      <c r="M564" s="16">
        <v>42672</v>
      </c>
      <c r="N564" s="16">
        <v>42672</v>
      </c>
      <c r="O564" s="15" t="s">
        <v>36</v>
      </c>
      <c r="P564" s="15" t="s">
        <v>37</v>
      </c>
      <c r="Q564" s="15">
        <v>1086</v>
      </c>
      <c r="R564" s="15" t="s">
        <v>38</v>
      </c>
      <c r="S564" s="15" t="s">
        <v>39</v>
      </c>
      <c r="T564" s="15">
        <v>1064</v>
      </c>
      <c r="U564" s="16">
        <v>42570</v>
      </c>
      <c r="V564" s="15" t="s">
        <v>2350</v>
      </c>
      <c r="W564" s="23" t="str">
        <f t="shared" si="8"/>
        <v>link</v>
      </c>
    </row>
    <row r="565" spans="1:23" x14ac:dyDescent="0.25">
      <c r="A565" s="15" t="s">
        <v>2238</v>
      </c>
      <c r="B565" s="16">
        <v>42572</v>
      </c>
      <c r="C565" s="15" t="s">
        <v>558</v>
      </c>
      <c r="D565" s="15" t="s">
        <v>33</v>
      </c>
      <c r="E565" s="15" t="s">
        <v>34</v>
      </c>
      <c r="F565" s="16" t="s">
        <v>26</v>
      </c>
      <c r="G565" s="16" t="s">
        <v>2302</v>
      </c>
      <c r="H565" s="18">
        <v>15000000</v>
      </c>
      <c r="I565" s="18">
        <v>2500000</v>
      </c>
      <c r="J565" s="15"/>
      <c r="K565" s="15">
        <v>6</v>
      </c>
      <c r="L565" s="16">
        <v>42572</v>
      </c>
      <c r="M565" s="16">
        <v>42755</v>
      </c>
      <c r="N565" s="16">
        <v>42755</v>
      </c>
      <c r="O565" s="15" t="s">
        <v>262</v>
      </c>
      <c r="P565" s="15" t="s">
        <v>263</v>
      </c>
      <c r="Q565" s="15">
        <v>1104</v>
      </c>
      <c r="R565" s="15" t="s">
        <v>2323</v>
      </c>
      <c r="S565" s="15" t="s">
        <v>143</v>
      </c>
      <c r="T565" s="15">
        <v>1065</v>
      </c>
      <c r="U565" s="16">
        <v>42572</v>
      </c>
      <c r="V565" s="15" t="s">
        <v>2351</v>
      </c>
      <c r="W565" s="23" t="str">
        <f t="shared" si="8"/>
        <v>link</v>
      </c>
    </row>
    <row r="566" spans="1:23" x14ac:dyDescent="0.25">
      <c r="A566" s="15" t="s">
        <v>2239</v>
      </c>
      <c r="B566" s="16">
        <v>42572</v>
      </c>
      <c r="C566" s="15" t="s">
        <v>2268</v>
      </c>
      <c r="D566" s="15" t="s">
        <v>24</v>
      </c>
      <c r="E566" s="15" t="s">
        <v>34</v>
      </c>
      <c r="F566" s="16" t="s">
        <v>26</v>
      </c>
      <c r="G566" s="16" t="s">
        <v>2303</v>
      </c>
      <c r="H566" s="18">
        <v>8120000</v>
      </c>
      <c r="I566" s="18" t="s">
        <v>209</v>
      </c>
      <c r="J566" s="22">
        <v>16</v>
      </c>
      <c r="K566" s="15"/>
      <c r="L566" s="16">
        <v>42618</v>
      </c>
      <c r="M566" s="16">
        <v>42633</v>
      </c>
      <c r="N566" s="16">
        <v>42633</v>
      </c>
      <c r="O566" s="15" t="s">
        <v>126</v>
      </c>
      <c r="P566" s="15" t="s">
        <v>127</v>
      </c>
      <c r="Q566" s="15">
        <v>1083</v>
      </c>
      <c r="R566" s="15" t="s">
        <v>38</v>
      </c>
      <c r="S566" s="15" t="s">
        <v>39</v>
      </c>
      <c r="T566" s="15">
        <v>1067</v>
      </c>
      <c r="U566" s="16">
        <v>42572</v>
      </c>
      <c r="V566" s="15" t="s">
        <v>2352</v>
      </c>
      <c r="W566" s="23" t="str">
        <f t="shared" si="8"/>
        <v>link</v>
      </c>
    </row>
    <row r="567" spans="1:23" x14ac:dyDescent="0.25">
      <c r="A567" s="15" t="s">
        <v>2240</v>
      </c>
      <c r="B567" s="16">
        <v>42573</v>
      </c>
      <c r="C567" s="15" t="s">
        <v>1031</v>
      </c>
      <c r="D567" s="15" t="s">
        <v>33</v>
      </c>
      <c r="E567" s="15" t="s">
        <v>34</v>
      </c>
      <c r="F567" s="16" t="s">
        <v>26</v>
      </c>
      <c r="G567" s="16" t="s">
        <v>2304</v>
      </c>
      <c r="H567" s="18">
        <v>10800000</v>
      </c>
      <c r="I567" s="18">
        <v>1800000</v>
      </c>
      <c r="J567" s="15"/>
      <c r="K567" s="15">
        <v>6</v>
      </c>
      <c r="L567" s="16">
        <v>42573</v>
      </c>
      <c r="M567" s="16">
        <v>42756</v>
      </c>
      <c r="N567" s="16">
        <v>42756</v>
      </c>
      <c r="O567" s="15" t="s">
        <v>735</v>
      </c>
      <c r="P567" s="15" t="s">
        <v>736</v>
      </c>
      <c r="Q567" s="15">
        <v>1114</v>
      </c>
      <c r="R567" s="15" t="s">
        <v>566</v>
      </c>
      <c r="S567" s="15" t="s">
        <v>2324</v>
      </c>
      <c r="T567" s="15">
        <v>1068</v>
      </c>
      <c r="U567" s="16">
        <v>42573</v>
      </c>
      <c r="V567" s="15" t="s">
        <v>2353</v>
      </c>
      <c r="W567" s="23" t="str">
        <f t="shared" si="8"/>
        <v>link</v>
      </c>
    </row>
    <row r="568" spans="1:23" x14ac:dyDescent="0.25">
      <c r="A568" s="15" t="s">
        <v>2241</v>
      </c>
      <c r="B568" s="16">
        <v>42576</v>
      </c>
      <c r="C568" s="15" t="s">
        <v>2269</v>
      </c>
      <c r="D568" s="15" t="s">
        <v>49</v>
      </c>
      <c r="E568" s="15" t="s">
        <v>34</v>
      </c>
      <c r="F568" s="16" t="s">
        <v>26</v>
      </c>
      <c r="G568" s="16" t="s">
        <v>2305</v>
      </c>
      <c r="H568" s="18">
        <v>6000000</v>
      </c>
      <c r="I568" s="18" t="s">
        <v>209</v>
      </c>
      <c r="J568" s="15"/>
      <c r="K568" s="15">
        <v>3</v>
      </c>
      <c r="L568" s="16">
        <v>42576</v>
      </c>
      <c r="M568" s="16">
        <v>42667</v>
      </c>
      <c r="N568" s="16">
        <v>42667</v>
      </c>
      <c r="O568" s="15" t="s">
        <v>2316</v>
      </c>
      <c r="P568" s="15" t="s">
        <v>71</v>
      </c>
      <c r="Q568" s="15">
        <v>1093</v>
      </c>
      <c r="R568" s="15" t="s">
        <v>38</v>
      </c>
      <c r="S568" s="15" t="s">
        <v>39</v>
      </c>
      <c r="T568" s="15">
        <v>1070</v>
      </c>
      <c r="U568" s="16">
        <v>42576</v>
      </c>
      <c r="V568" s="15" t="s">
        <v>2354</v>
      </c>
      <c r="W568" s="23" t="str">
        <f t="shared" si="8"/>
        <v>link</v>
      </c>
    </row>
    <row r="569" spans="1:23" x14ac:dyDescent="0.25">
      <c r="A569" s="15" t="s">
        <v>2242</v>
      </c>
      <c r="B569" s="16">
        <v>42576</v>
      </c>
      <c r="C569" s="15" t="s">
        <v>2270</v>
      </c>
      <c r="D569" s="15" t="s">
        <v>49</v>
      </c>
      <c r="E569" s="15" t="s">
        <v>34</v>
      </c>
      <c r="F569" s="16" t="s">
        <v>26</v>
      </c>
      <c r="G569" s="16" t="s">
        <v>2305</v>
      </c>
      <c r="H569" s="18">
        <v>6000000</v>
      </c>
      <c r="I569" s="18" t="s">
        <v>209</v>
      </c>
      <c r="J569" s="15"/>
      <c r="K569" s="15">
        <v>3</v>
      </c>
      <c r="L569" s="16">
        <v>42576</v>
      </c>
      <c r="M569" s="16">
        <v>42667</v>
      </c>
      <c r="N569" s="16">
        <v>42667</v>
      </c>
      <c r="O569" s="15" t="s">
        <v>2316</v>
      </c>
      <c r="P569" s="15" t="s">
        <v>71</v>
      </c>
      <c r="Q569" s="15">
        <v>1093</v>
      </c>
      <c r="R569" s="15" t="s">
        <v>38</v>
      </c>
      <c r="S569" s="15" t="s">
        <v>39</v>
      </c>
      <c r="T569" s="15">
        <v>1071</v>
      </c>
      <c r="U569" s="16">
        <v>42576</v>
      </c>
      <c r="V569" s="15" t="s">
        <v>2355</v>
      </c>
      <c r="W569" s="23" t="str">
        <f t="shared" si="8"/>
        <v>link</v>
      </c>
    </row>
    <row r="570" spans="1:23" x14ac:dyDescent="0.25">
      <c r="A570" s="15" t="s">
        <v>2243</v>
      </c>
      <c r="B570" s="16">
        <v>42577</v>
      </c>
      <c r="C570" s="15" t="s">
        <v>2271</v>
      </c>
      <c r="D570" s="15" t="s">
        <v>33</v>
      </c>
      <c r="E570" s="15" t="s">
        <v>34</v>
      </c>
      <c r="F570" s="16" t="s">
        <v>26</v>
      </c>
      <c r="G570" s="16" t="s">
        <v>2306</v>
      </c>
      <c r="H570" s="18">
        <v>12000000</v>
      </c>
      <c r="I570" s="18" t="s">
        <v>209</v>
      </c>
      <c r="J570" s="15"/>
      <c r="K570" s="15">
        <v>3</v>
      </c>
      <c r="L570" s="16">
        <v>42578</v>
      </c>
      <c r="M570" s="16">
        <v>42669</v>
      </c>
      <c r="N570" s="16">
        <v>42669</v>
      </c>
      <c r="O570" s="15" t="s">
        <v>2316</v>
      </c>
      <c r="P570" s="15" t="s">
        <v>71</v>
      </c>
      <c r="Q570" s="15">
        <v>1093</v>
      </c>
      <c r="R570" s="15" t="s">
        <v>38</v>
      </c>
      <c r="S570" s="15" t="s">
        <v>39</v>
      </c>
      <c r="T570" s="15">
        <v>1072</v>
      </c>
      <c r="U570" s="16">
        <v>42578</v>
      </c>
      <c r="V570" s="15" t="s">
        <v>2356</v>
      </c>
      <c r="W570" s="23" t="str">
        <f t="shared" si="8"/>
        <v>link</v>
      </c>
    </row>
    <row r="571" spans="1:23" x14ac:dyDescent="0.25">
      <c r="A571" s="15" t="s">
        <v>2244</v>
      </c>
      <c r="B571" s="16">
        <v>42578</v>
      </c>
      <c r="C571" s="15" t="s">
        <v>596</v>
      </c>
      <c r="D571" s="15" t="s">
        <v>33</v>
      </c>
      <c r="E571" s="15" t="s">
        <v>34</v>
      </c>
      <c r="F571" s="16" t="s">
        <v>26</v>
      </c>
      <c r="G571" s="16" t="s">
        <v>2307</v>
      </c>
      <c r="H571" s="18">
        <v>12000000</v>
      </c>
      <c r="I571" s="18">
        <v>2000000</v>
      </c>
      <c r="J571" s="15"/>
      <c r="K571" s="15">
        <v>6</v>
      </c>
      <c r="L571" s="16">
        <v>42578</v>
      </c>
      <c r="M571" s="16">
        <v>42761</v>
      </c>
      <c r="N571" s="16">
        <v>42761</v>
      </c>
      <c r="O571" s="15" t="s">
        <v>2319</v>
      </c>
      <c r="P571" s="15" t="s">
        <v>2315</v>
      </c>
      <c r="Q571" s="15">
        <v>1120</v>
      </c>
      <c r="R571" s="15" t="s">
        <v>566</v>
      </c>
      <c r="S571" s="15" t="s">
        <v>2324</v>
      </c>
      <c r="T571" s="15">
        <v>1075</v>
      </c>
      <c r="U571" s="16">
        <v>42578</v>
      </c>
      <c r="V571" s="15" t="s">
        <v>2357</v>
      </c>
      <c r="W571" s="23" t="str">
        <f t="shared" si="8"/>
        <v>link</v>
      </c>
    </row>
    <row r="572" spans="1:23" x14ac:dyDescent="0.25">
      <c r="A572" s="15" t="s">
        <v>2245</v>
      </c>
      <c r="B572" s="16">
        <v>42578</v>
      </c>
      <c r="C572" s="15" t="s">
        <v>635</v>
      </c>
      <c r="D572" s="15" t="s">
        <v>49</v>
      </c>
      <c r="E572" s="15" t="s">
        <v>34</v>
      </c>
      <c r="F572" s="16" t="s">
        <v>26</v>
      </c>
      <c r="G572" s="16" t="s">
        <v>2308</v>
      </c>
      <c r="H572" s="18">
        <v>12000000</v>
      </c>
      <c r="I572" s="18">
        <v>2000000</v>
      </c>
      <c r="J572" s="15"/>
      <c r="K572" s="15">
        <v>6</v>
      </c>
      <c r="L572" s="16">
        <v>42578</v>
      </c>
      <c r="M572" s="16">
        <v>42761</v>
      </c>
      <c r="N572" s="16">
        <v>42761</v>
      </c>
      <c r="O572" s="15" t="s">
        <v>2319</v>
      </c>
      <c r="P572" s="15" t="s">
        <v>2315</v>
      </c>
      <c r="Q572" s="15">
        <v>1121</v>
      </c>
      <c r="R572" s="15" t="s">
        <v>566</v>
      </c>
      <c r="S572" s="15" t="s">
        <v>2324</v>
      </c>
      <c r="T572" s="15">
        <v>1076</v>
      </c>
      <c r="U572" s="16">
        <v>42578</v>
      </c>
      <c r="V572" s="15" t="s">
        <v>2358</v>
      </c>
      <c r="W572" s="23" t="str">
        <f t="shared" si="8"/>
        <v>link</v>
      </c>
    </row>
    <row r="573" spans="1:23" x14ac:dyDescent="0.25">
      <c r="A573" s="15" t="s">
        <v>2246</v>
      </c>
      <c r="B573" s="16">
        <v>42578</v>
      </c>
      <c r="C573" s="15" t="s">
        <v>2272</v>
      </c>
      <c r="D573" s="15" t="s">
        <v>49</v>
      </c>
      <c r="E573" s="15" t="s">
        <v>34</v>
      </c>
      <c r="F573" s="16" t="s">
        <v>26</v>
      </c>
      <c r="G573" s="16" t="s">
        <v>2309</v>
      </c>
      <c r="H573" s="18">
        <v>12000000</v>
      </c>
      <c r="I573" s="18">
        <v>4000000</v>
      </c>
      <c r="J573" s="15"/>
      <c r="K573" s="15">
        <v>3</v>
      </c>
      <c r="L573" s="16">
        <v>42579</v>
      </c>
      <c r="M573" s="16">
        <v>42670</v>
      </c>
      <c r="N573" s="16">
        <v>42670</v>
      </c>
      <c r="O573" s="15" t="s">
        <v>36</v>
      </c>
      <c r="P573" s="15" t="s">
        <v>37</v>
      </c>
      <c r="Q573" s="15">
        <v>1090</v>
      </c>
      <c r="R573" s="15" t="s">
        <v>2124</v>
      </c>
      <c r="S573" s="15" t="s">
        <v>2325</v>
      </c>
      <c r="T573" s="15">
        <v>1077</v>
      </c>
      <c r="U573" s="16">
        <v>42578</v>
      </c>
      <c r="V573" s="15" t="s">
        <v>2359</v>
      </c>
      <c r="W573" s="23" t="str">
        <f t="shared" si="8"/>
        <v>link</v>
      </c>
    </row>
    <row r="574" spans="1:23" x14ac:dyDescent="0.25">
      <c r="A574" s="15" t="s">
        <v>2247</v>
      </c>
      <c r="B574" s="16">
        <v>42578</v>
      </c>
      <c r="C574" s="15" t="s">
        <v>1398</v>
      </c>
      <c r="D574" s="15" t="s">
        <v>33</v>
      </c>
      <c r="E574" s="15" t="s">
        <v>34</v>
      </c>
      <c r="F574" s="16" t="s">
        <v>26</v>
      </c>
      <c r="G574" s="16" t="s">
        <v>221</v>
      </c>
      <c r="H574" s="18">
        <v>7560000</v>
      </c>
      <c r="I574" s="18">
        <v>1500000</v>
      </c>
      <c r="J574" s="22">
        <v>20</v>
      </c>
      <c r="K574" s="15">
        <v>5</v>
      </c>
      <c r="L574" s="16">
        <v>42578</v>
      </c>
      <c r="M574" s="16">
        <v>42750</v>
      </c>
      <c r="N574" s="16">
        <v>42750</v>
      </c>
      <c r="O574" s="15" t="s">
        <v>44</v>
      </c>
      <c r="P574" s="15" t="s">
        <v>45</v>
      </c>
      <c r="Q574" s="15">
        <v>1123</v>
      </c>
      <c r="R574" s="15" t="s">
        <v>38</v>
      </c>
      <c r="S574" s="15" t="s">
        <v>39</v>
      </c>
      <c r="T574" s="15">
        <v>1078</v>
      </c>
      <c r="U574" s="16">
        <v>42578</v>
      </c>
      <c r="V574" s="15" t="s">
        <v>2360</v>
      </c>
      <c r="W574" s="23" t="str">
        <f t="shared" si="8"/>
        <v>link</v>
      </c>
    </row>
    <row r="575" spans="1:23" x14ac:dyDescent="0.25">
      <c r="A575" s="15" t="s">
        <v>2248</v>
      </c>
      <c r="B575" s="16">
        <v>42579</v>
      </c>
      <c r="C575" s="15" t="s">
        <v>2273</v>
      </c>
      <c r="D575" s="15" t="s">
        <v>33</v>
      </c>
      <c r="E575" s="15" t="s">
        <v>34</v>
      </c>
      <c r="F575" s="16" t="s">
        <v>26</v>
      </c>
      <c r="G575" s="16" t="s">
        <v>2310</v>
      </c>
      <c r="H575" s="18">
        <v>6000000</v>
      </c>
      <c r="I575" s="18">
        <v>3000000</v>
      </c>
      <c r="J575" s="15"/>
      <c r="K575" s="15">
        <v>2</v>
      </c>
      <c r="L575" s="16">
        <v>42580</v>
      </c>
      <c r="M575" s="16">
        <v>42641</v>
      </c>
      <c r="N575" s="16">
        <v>42641</v>
      </c>
      <c r="O575" s="15" t="s">
        <v>36</v>
      </c>
      <c r="P575" s="15" t="s">
        <v>37</v>
      </c>
      <c r="Q575" s="15">
        <v>1118</v>
      </c>
      <c r="R575" s="15" t="s">
        <v>2124</v>
      </c>
      <c r="S575" s="15" t="s">
        <v>2325</v>
      </c>
      <c r="T575" s="15">
        <v>1082</v>
      </c>
      <c r="U575" s="16">
        <v>42579</v>
      </c>
      <c r="V575" s="15" t="s">
        <v>2361</v>
      </c>
      <c r="W575" s="23" t="str">
        <f t="shared" si="8"/>
        <v>link</v>
      </c>
    </row>
    <row r="576" spans="1:23" x14ac:dyDescent="0.25">
      <c r="A576" s="15" t="s">
        <v>2249</v>
      </c>
      <c r="B576" s="16">
        <v>42579</v>
      </c>
      <c r="C576" s="15" t="s">
        <v>2085</v>
      </c>
      <c r="D576" s="15" t="s">
        <v>33</v>
      </c>
      <c r="E576" s="15" t="s">
        <v>34</v>
      </c>
      <c r="F576" s="16" t="s">
        <v>26</v>
      </c>
      <c r="G576" s="16" t="s">
        <v>2311</v>
      </c>
      <c r="H576" s="18">
        <v>15000000</v>
      </c>
      <c r="I576" s="18" t="s">
        <v>209</v>
      </c>
      <c r="J576" s="22">
        <v>2</v>
      </c>
      <c r="K576" s="15">
        <v>3</v>
      </c>
      <c r="L576" s="16">
        <v>42579</v>
      </c>
      <c r="M576" s="16">
        <v>42672</v>
      </c>
      <c r="N576" s="16">
        <v>42672</v>
      </c>
      <c r="O576" s="15" t="s">
        <v>36</v>
      </c>
      <c r="P576" s="15" t="s">
        <v>37</v>
      </c>
      <c r="Q576" s="15">
        <v>1087</v>
      </c>
      <c r="R576" s="15" t="s">
        <v>38</v>
      </c>
      <c r="S576" s="15" t="s">
        <v>39</v>
      </c>
      <c r="T576" s="15">
        <v>1083</v>
      </c>
      <c r="U576" s="16">
        <v>42579</v>
      </c>
      <c r="V576" s="15" t="s">
        <v>2362</v>
      </c>
      <c r="W576" s="23" t="str">
        <f t="shared" si="8"/>
        <v>link</v>
      </c>
    </row>
    <row r="577" spans="1:23" x14ac:dyDescent="0.25">
      <c r="A577" s="15" t="s">
        <v>2250</v>
      </c>
      <c r="B577" s="16">
        <v>42580</v>
      </c>
      <c r="C577" s="15" t="s">
        <v>2274</v>
      </c>
      <c r="D577" s="15" t="s">
        <v>33</v>
      </c>
      <c r="E577" s="15" t="s">
        <v>34</v>
      </c>
      <c r="F577" s="16" t="s">
        <v>26</v>
      </c>
      <c r="G577" s="16" t="s">
        <v>2312</v>
      </c>
      <c r="H577" s="18">
        <v>17150000</v>
      </c>
      <c r="I577" s="18" t="s">
        <v>209</v>
      </c>
      <c r="J577" s="15"/>
      <c r="K577" s="15">
        <v>4</v>
      </c>
      <c r="L577" s="16">
        <v>42583</v>
      </c>
      <c r="M577" s="16">
        <v>42704</v>
      </c>
      <c r="N577" s="16">
        <v>42704</v>
      </c>
      <c r="O577" s="15" t="s">
        <v>36</v>
      </c>
      <c r="P577" s="15" t="s">
        <v>37</v>
      </c>
      <c r="Q577" s="15">
        <v>1096</v>
      </c>
      <c r="R577" s="15" t="s">
        <v>38</v>
      </c>
      <c r="S577" s="15" t="s">
        <v>39</v>
      </c>
      <c r="T577" s="15">
        <v>1084</v>
      </c>
      <c r="U577" s="16">
        <v>42580</v>
      </c>
      <c r="V577" s="15" t="s">
        <v>2363</v>
      </c>
      <c r="W577" s="23" t="str">
        <f t="shared" si="8"/>
        <v>link</v>
      </c>
    </row>
    <row r="578" spans="1:23" x14ac:dyDescent="0.25">
      <c r="A578" s="15" t="s">
        <v>2251</v>
      </c>
      <c r="B578" s="16">
        <v>42580</v>
      </c>
      <c r="C578" s="15" t="s">
        <v>2275</v>
      </c>
      <c r="D578" s="15" t="s">
        <v>33</v>
      </c>
      <c r="E578" s="15" t="s">
        <v>34</v>
      </c>
      <c r="F578" s="16" t="s">
        <v>26</v>
      </c>
      <c r="G578" s="16" t="s">
        <v>2313</v>
      </c>
      <c r="H578" s="18">
        <v>7000000</v>
      </c>
      <c r="I578" s="18" t="s">
        <v>209</v>
      </c>
      <c r="J578" s="15"/>
      <c r="K578" s="15">
        <v>4</v>
      </c>
      <c r="L578" s="16">
        <v>42580</v>
      </c>
      <c r="M578" s="16">
        <v>42702</v>
      </c>
      <c r="N578" s="16">
        <v>42702</v>
      </c>
      <c r="O578" s="15" t="s">
        <v>36</v>
      </c>
      <c r="P578" s="15" t="s">
        <v>37</v>
      </c>
      <c r="Q578" s="15">
        <v>1095</v>
      </c>
      <c r="R578" s="15" t="s">
        <v>38</v>
      </c>
      <c r="S578" s="15" t="s">
        <v>39</v>
      </c>
      <c r="T578" s="15">
        <v>1085</v>
      </c>
      <c r="U578" s="16">
        <v>42580</v>
      </c>
      <c r="V578" s="15" t="s">
        <v>2364</v>
      </c>
      <c r="W578" s="23" t="str">
        <f t="shared" si="8"/>
        <v>link</v>
      </c>
    </row>
    <row r="579" spans="1:23" x14ac:dyDescent="0.25">
      <c r="A579" s="15" t="s">
        <v>2252</v>
      </c>
      <c r="B579" s="16">
        <v>42580</v>
      </c>
      <c r="C579" s="15" t="s">
        <v>2276</v>
      </c>
      <c r="D579" s="15" t="s">
        <v>33</v>
      </c>
      <c r="E579" s="15" t="s">
        <v>34</v>
      </c>
      <c r="F579" s="16" t="s">
        <v>26</v>
      </c>
      <c r="G579" s="16" t="s">
        <v>2314</v>
      </c>
      <c r="H579" s="18">
        <v>6000000</v>
      </c>
      <c r="I579" s="18" t="s">
        <v>209</v>
      </c>
      <c r="J579" s="15"/>
      <c r="K579" s="22">
        <v>4</v>
      </c>
      <c r="L579" s="16">
        <v>42583</v>
      </c>
      <c r="M579" s="16">
        <v>42704</v>
      </c>
      <c r="N579" s="16">
        <v>42704</v>
      </c>
      <c r="O579" s="15" t="s">
        <v>36</v>
      </c>
      <c r="P579" s="15" t="s">
        <v>37</v>
      </c>
      <c r="Q579" s="22">
        <v>1095</v>
      </c>
      <c r="R579" s="15" t="s">
        <v>38</v>
      </c>
      <c r="S579" s="15" t="s">
        <v>39</v>
      </c>
      <c r="T579" s="22">
        <v>1086</v>
      </c>
      <c r="U579" s="16">
        <v>42580</v>
      </c>
      <c r="V579" s="15" t="s">
        <v>2365</v>
      </c>
      <c r="W579" s="23" t="str">
        <f t="shared" ref="W579" si="9">HYPERLINK("https://www.contratos.gov.co/consultas/detalleProceso.do?numConstancia="&amp;(V579),"link")</f>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2018-11-27T20:16:03Z</dcterms:modified>
</cp:coreProperties>
</file>