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alcChain>
</file>

<file path=xl/sharedStrings.xml><?xml version="1.0" encoding="utf-8"?>
<sst xmlns="http://schemas.openxmlformats.org/spreadsheetml/2006/main" count="1715" uniqueCount="677">
  <si>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</si>
  <si>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</si>
  <si>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</si>
  <si>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</si>
  <si>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</si>
  <si>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</si>
  <si>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</si>
  <si>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</si>
  <si>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</si>
  <si>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</si>
  <si>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</si>
  <si>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</si>
  <si>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</si>
  <si>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</si>
  <si>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</si>
  <si>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</si>
  <si>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</si>
  <si>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</si>
  <si>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</si>
  <si>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</si>
  <si>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</si>
  <si>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</si>
  <si>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OSCAR MAURICIO CUCAITA BAQUERO</t>
  </si>
  <si>
    <t>LUIS GONZALO ACOSTA CARRILLO</t>
  </si>
  <si>
    <t>ARTURO ALEXANDER DIAZ ORTIZ</t>
  </si>
  <si>
    <t>EDISSON ANDRES FRAILE VEGA</t>
  </si>
  <si>
    <t>DANIEL IVAN TORRES VERGARA</t>
  </si>
  <si>
    <t>JAVIER GIOVANNI ALDANA MARTINEZ</t>
  </si>
  <si>
    <t>FLORESMIRO LUNA ACOSTA</t>
  </si>
  <si>
    <t>CARLOS RUBIO RODRIGUEZ</t>
  </si>
  <si>
    <t>MANUEL FERNANDO MORA LARA</t>
  </si>
  <si>
    <t>WILLIAM ALEXANDER PIRACUM RAMIREZ</t>
  </si>
  <si>
    <t>EDWAR FABIAN FRAILE VEGA</t>
  </si>
  <si>
    <t>OCTAVIO GONZALEZ SANCHEZ</t>
  </si>
  <si>
    <t>OSCAR DAVID ORTEGA CANTE</t>
  </si>
  <si>
    <t>NESTOR IVAN COLLAZOS FERRO</t>
  </si>
  <si>
    <t>ANDRES MAURICIO MUÑOZ</t>
  </si>
  <si>
    <t>WILLIAM HERNAN ALDANA BARRIGA</t>
  </si>
  <si>
    <t>JESSICA JULIETH CEDEÑO RODRIGUEZ</t>
  </si>
  <si>
    <t>DIEGO ALEXANDER PIÑERES ROMERO</t>
  </si>
  <si>
    <t>WILSON JAVIER CAMACHO SANCHEZ</t>
  </si>
  <si>
    <t>EDUARD FELIPE RAQUEJO VERGARA</t>
  </si>
  <si>
    <t>CESAR DAVID PEREZ</t>
  </si>
  <si>
    <t>CARLOS FELIPE REYES NOVA</t>
  </si>
  <si>
    <t>MAICOL FERNANDO REALES MUÑOZ</t>
  </si>
  <si>
    <t>GERMAN ALFONSO LOPEZ RAMIREZ</t>
  </si>
  <si>
    <t>DIEGO HERNAN SILVA CICUAMIA</t>
  </si>
  <si>
    <t>FRANCISCO FELIPE MARIÑO SANCHEZ</t>
  </si>
  <si>
    <t>LUIS ENRIQUE MUÑOZ PALACIO</t>
  </si>
  <si>
    <t>JULIAN DAVID BARRETO BASABE</t>
  </si>
  <si>
    <t>ANGEL YAIR MIRANDA PERDOMO</t>
  </si>
  <si>
    <t>DARIO RODOLFO SILVA GALINDO</t>
  </si>
  <si>
    <t>LUISA FERNANDA CRUZ RAMIREZ</t>
  </si>
  <si>
    <t>FEMENINO</t>
  </si>
  <si>
    <t>MASCULINO</t>
  </si>
  <si>
    <t>PERSONA JURIDICA</t>
  </si>
  <si>
    <t>PRESTACION DE SERVICIOS</t>
  </si>
  <si>
    <t>DIRECTA</t>
  </si>
  <si>
    <t>NO APLICA</t>
  </si>
  <si>
    <t>EL CONTRATISTA SE OBLIGA CON CANAL CAPITAL A PRESTAR SUS SERVICIOS DE MANERA AUTÓNOMA E INDEPENDIENTE COMO PERIODISTA, CUANDO LA ENTIDAD LO REQUIERA.</t>
  </si>
  <si>
    <t>COMPRAVENTA</t>
  </si>
  <si>
    <t>DIRECTOR OPERATIVO</t>
  </si>
  <si>
    <t xml:space="preserve">COORDINADORA DE PRODUCCIÓN </t>
  </si>
  <si>
    <t>SUBDIRECTORA FINANCIERA</t>
  </si>
  <si>
    <t>SANDY MILENA ORTIZ MORALES</t>
  </si>
  <si>
    <t>LINA MARCELA MORENO ZAPATA</t>
  </si>
  <si>
    <t>COORDINADORA AREA TECNICA</t>
  </si>
  <si>
    <t>LADY CAROLIN OLARTE</t>
  </si>
  <si>
    <t>COORDINADORA DE PROGRAMACIÓN</t>
  </si>
  <si>
    <t>GRECIA YELITZA MANRIQUE VALENCIA</t>
  </si>
  <si>
    <t>PROFESIONAL DE SISTEMAS</t>
  </si>
  <si>
    <t>3-2-2-02-02-00-0000-00</t>
  </si>
  <si>
    <t>3-1-1-02-04-00-0000-00</t>
  </si>
  <si>
    <t>3-1-1-02-03-00-0000-00</t>
  </si>
  <si>
    <t>0001-2016</t>
  </si>
  <si>
    <t>0002-2016</t>
  </si>
  <si>
    <t>0003-2016</t>
  </si>
  <si>
    <t>0004-2016</t>
  </si>
  <si>
    <t>0005-2016</t>
  </si>
  <si>
    <t>0006-2016</t>
  </si>
  <si>
    <t>0007-2016</t>
  </si>
  <si>
    <t>0008-2016</t>
  </si>
  <si>
    <t>0009-2016</t>
  </si>
  <si>
    <t>0010-2016</t>
  </si>
  <si>
    <t>0011-2016</t>
  </si>
  <si>
    <t>0012-2016</t>
  </si>
  <si>
    <t>0013-2016</t>
  </si>
  <si>
    <t>0014-2016</t>
  </si>
  <si>
    <t>0015-2016</t>
  </si>
  <si>
    <t>0016-2016</t>
  </si>
  <si>
    <t>0017-2016</t>
  </si>
  <si>
    <t>0018-2016</t>
  </si>
  <si>
    <t>0019-2016</t>
  </si>
  <si>
    <t>0020-2016</t>
  </si>
  <si>
    <t>0021-2016</t>
  </si>
  <si>
    <t>0022-2016</t>
  </si>
  <si>
    <t>0023-2016</t>
  </si>
  <si>
    <t>0024-2016</t>
  </si>
  <si>
    <t>0025-2016</t>
  </si>
  <si>
    <t>0026-2016</t>
  </si>
  <si>
    <t>0027-2016</t>
  </si>
  <si>
    <t>0028-2016</t>
  </si>
  <si>
    <t>0029-2016</t>
  </si>
  <si>
    <t>0030-2016</t>
  </si>
  <si>
    <t>0031-2016</t>
  </si>
  <si>
    <t>0032-2016</t>
  </si>
  <si>
    <t>0033-2016</t>
  </si>
  <si>
    <t>0034-2016</t>
  </si>
  <si>
    <t>0035-2016</t>
  </si>
  <si>
    <t>0036-2016</t>
  </si>
  <si>
    <t>0037-2016</t>
  </si>
  <si>
    <t>0038-2016</t>
  </si>
  <si>
    <t>0039-2016</t>
  </si>
  <si>
    <t>0040-2016</t>
  </si>
  <si>
    <t>0041-2016</t>
  </si>
  <si>
    <t>0042-2016</t>
  </si>
  <si>
    <t>0043-2016</t>
  </si>
  <si>
    <t>0044-2016</t>
  </si>
  <si>
    <t>0045-2016</t>
  </si>
  <si>
    <t>0046-2016</t>
  </si>
  <si>
    <t>0047-2016</t>
  </si>
  <si>
    <t>0048-2016</t>
  </si>
  <si>
    <t>0049-2016</t>
  </si>
  <si>
    <t>0050-2016</t>
  </si>
  <si>
    <t>0051-2016</t>
  </si>
  <si>
    <t>0052-2016</t>
  </si>
  <si>
    <t>0053-2016</t>
  </si>
  <si>
    <t>0054-2016</t>
  </si>
  <si>
    <t>0055-2016</t>
  </si>
  <si>
    <t>0056-2016</t>
  </si>
  <si>
    <t>0057-2016</t>
  </si>
  <si>
    <t>0058-2016</t>
  </si>
  <si>
    <t>0059-2016</t>
  </si>
  <si>
    <t>0060-2016</t>
  </si>
  <si>
    <t>0061-2016</t>
  </si>
  <si>
    <t>0062-2016</t>
  </si>
  <si>
    <t>0063-2016</t>
  </si>
  <si>
    <t>0064-2016</t>
  </si>
  <si>
    <t>0065-2016</t>
  </si>
  <si>
    <t>0066-2016</t>
  </si>
  <si>
    <t>0067-2016</t>
  </si>
  <si>
    <t>0068-2016</t>
  </si>
  <si>
    <t>0069-2016</t>
  </si>
  <si>
    <t>0070-2016</t>
  </si>
  <si>
    <t>0071-2016</t>
  </si>
  <si>
    <t>0072-2016</t>
  </si>
  <si>
    <t>0073-2016</t>
  </si>
  <si>
    <t>0074-2016</t>
  </si>
  <si>
    <t>0075-2016</t>
  </si>
  <si>
    <t>0076-2016</t>
  </si>
  <si>
    <t>0077-2016</t>
  </si>
  <si>
    <t>0078-2016</t>
  </si>
  <si>
    <t>0079-2016</t>
  </si>
  <si>
    <t>0080-2016</t>
  </si>
  <si>
    <t>0081-2016</t>
  </si>
  <si>
    <t>0082-2016</t>
  </si>
  <si>
    <t>0083-2016</t>
  </si>
  <si>
    <t>0084-2016</t>
  </si>
  <si>
    <t>0085-2016</t>
  </si>
  <si>
    <t>0086-2016</t>
  </si>
  <si>
    <t>0087-2016</t>
  </si>
  <si>
    <t>0088-2016</t>
  </si>
  <si>
    <t>0089-2016</t>
  </si>
  <si>
    <t>0090-2016</t>
  </si>
  <si>
    <t>0091-2016</t>
  </si>
  <si>
    <t>0092-2016</t>
  </si>
  <si>
    <t>0093-2016</t>
  </si>
  <si>
    <t>0094-2016</t>
  </si>
  <si>
    <t>0095-2016</t>
  </si>
  <si>
    <t>0096-2016</t>
  </si>
  <si>
    <t>0097-2016</t>
  </si>
  <si>
    <t>0098-2016</t>
  </si>
  <si>
    <t>0099-2016</t>
  </si>
  <si>
    <t>0100-2016</t>
  </si>
  <si>
    <t>0101-2016</t>
  </si>
  <si>
    <t>0102-2016</t>
  </si>
  <si>
    <t>0103-2016</t>
  </si>
  <si>
    <t>0104-2016</t>
  </si>
  <si>
    <t>0105-2016</t>
  </si>
  <si>
    <t>0106-2016</t>
  </si>
  <si>
    <t>0107-2016</t>
  </si>
  <si>
    <t>0108-2016</t>
  </si>
  <si>
    <t>0109-2016</t>
  </si>
  <si>
    <t>0110-2016</t>
  </si>
  <si>
    <t>0111-2016</t>
  </si>
  <si>
    <t>0112-2016</t>
  </si>
  <si>
    <t>0113-2016</t>
  </si>
  <si>
    <t>0114-2016</t>
  </si>
  <si>
    <t>0115-2016</t>
  </si>
  <si>
    <t>0116-2016</t>
  </si>
  <si>
    <t>0117-2016</t>
  </si>
  <si>
    <t>0118-2016</t>
  </si>
  <si>
    <t>0119-2016</t>
  </si>
  <si>
    <t>0120-2016</t>
  </si>
  <si>
    <t>0121-2016</t>
  </si>
  <si>
    <t>0122-2016</t>
  </si>
  <si>
    <t>0123-2016</t>
  </si>
  <si>
    <t>0124-2016</t>
  </si>
  <si>
    <t>0125-2016</t>
  </si>
  <si>
    <t>0126-2016</t>
  </si>
  <si>
    <t>0127-2016</t>
  </si>
  <si>
    <t>0128-2016</t>
  </si>
  <si>
    <t>0129-2016</t>
  </si>
  <si>
    <t>0130-2016</t>
  </si>
  <si>
    <t>0131-2016</t>
  </si>
  <si>
    <t>0132-2016</t>
  </si>
  <si>
    <t>0133-2016</t>
  </si>
  <si>
    <t>0134-2016</t>
  </si>
  <si>
    <t>0135-2016</t>
  </si>
  <si>
    <t>0136-2016</t>
  </si>
  <si>
    <t>0137-2016</t>
  </si>
  <si>
    <t>0138-2016</t>
  </si>
  <si>
    <t>0139-2016</t>
  </si>
  <si>
    <t>0140-2016</t>
  </si>
  <si>
    <t>0141-2016</t>
  </si>
  <si>
    <t>0142-2016</t>
  </si>
  <si>
    <t>0143-2016</t>
  </si>
  <si>
    <t>0144-2016</t>
  </si>
  <si>
    <t>0145-2016</t>
  </si>
  <si>
    <t>0146-2016</t>
  </si>
  <si>
    <t>0147-2016</t>
  </si>
  <si>
    <t>0148-2016</t>
  </si>
  <si>
    <t>0149-2016</t>
  </si>
  <si>
    <t>0150-2016</t>
  </si>
  <si>
    <t>0151-2016</t>
  </si>
  <si>
    <t>0152-2016</t>
  </si>
  <si>
    <t>ELKIN RAUL CORONELL CADENA</t>
  </si>
  <si>
    <t>DEISY MILENA FLORES ALFONSO</t>
  </si>
  <si>
    <t>LILIA PLAZAS MORENO</t>
  </si>
  <si>
    <t>FABIAN FERNANDO RIASCOS GUERRERO</t>
  </si>
  <si>
    <t>VICTOR HUGO GALEANO GONZALEZ</t>
  </si>
  <si>
    <t>NICOLAS JAIMES CASTAÑO</t>
  </si>
  <si>
    <t>SANDRA SIERRA ZAPATA</t>
  </si>
  <si>
    <t>CARLOS ALBERTO MORA RODRIGUEZ</t>
  </si>
  <si>
    <t>JEFREY DIAZ PECHA</t>
  </si>
  <si>
    <t>JESUS ALFONSO MONTAÑEZ SIERRA</t>
  </si>
  <si>
    <t>NELSON JAVIER MORENO MARIN</t>
  </si>
  <si>
    <t>NELSON FERNANDO RODAS GARCIA</t>
  </si>
  <si>
    <t>LUIS GUSTAVO FONSECA RODRIGUEZ</t>
  </si>
  <si>
    <t>DIEGO HUMBERTO MARTINEZ CASTRO</t>
  </si>
  <si>
    <t>RAFAEL LOPEZ</t>
  </si>
  <si>
    <t>HECTOR ARNULFO MURCIA RODRIGUEZ</t>
  </si>
  <si>
    <t>JOHN EVERARDO MOSQUERA CUADRADO</t>
  </si>
  <si>
    <t>NESTOR HERNAN PEÑA MELENDEZ</t>
  </si>
  <si>
    <t>JORGE IGNACIO NARVAEZ LEON</t>
  </si>
  <si>
    <t>PEDRO NEL SALINAS CASTELLANOS</t>
  </si>
  <si>
    <t>CAMILO GALINDO ROMERO</t>
  </si>
  <si>
    <t>GLADYS YEISY LOPEZ SOLORZANO</t>
  </si>
  <si>
    <t>RUBEN DARIO WILCHES GARAY</t>
  </si>
  <si>
    <t>ALFREDO MENDEZ ALVAREZ</t>
  </si>
  <si>
    <t>ALBERTO HERRERA VELA</t>
  </si>
  <si>
    <t>ALEJANDRO MANRIQUE MORA</t>
  </si>
  <si>
    <t>RICARDO ERIBERTO CORTES BELTRAN</t>
  </si>
  <si>
    <t>LUIS FERNANDO CUESTA</t>
  </si>
  <si>
    <t>JOSE AGUSTIN SUAREZ PALACIOS</t>
  </si>
  <si>
    <t>MARLEY LUCIA SERRATO</t>
  </si>
  <si>
    <t>JOHNNY GERMAN OBREGOSO TORRES</t>
  </si>
  <si>
    <t>GERMAN RODRIGUEZ</t>
  </si>
  <si>
    <t>MARIA VICTORIA GUINAND OSPINA</t>
  </si>
  <si>
    <t>COLOMBIANA DE COMERCIO SA - CORBETA SA YO ALKOSTO SA</t>
  </si>
  <si>
    <t>SANDRA PATRICIA HERRERA MEJIA</t>
  </si>
  <si>
    <t>LEIDY YINETH MUÑOZ ROMERO</t>
  </si>
  <si>
    <t>YENY ANDREA FLOREZ</t>
  </si>
  <si>
    <t>ADRIANA HERNANDEZ BARRIOS</t>
  </si>
  <si>
    <t>JHON JAIRO SALAMANCA VALENCIA</t>
  </si>
  <si>
    <t>VICTOR MAURICIO LOZANO PULIDO</t>
  </si>
  <si>
    <t>LAURA JULIANA NARANJO MUÑOZ</t>
  </si>
  <si>
    <t>OSCAR ALBERTO GUTIERREZ CRUZ</t>
  </si>
  <si>
    <t>JULIO EDGAR LOPEZ</t>
  </si>
  <si>
    <t>DIDIER ORLANDO BUITRAGO MORENO</t>
  </si>
  <si>
    <t>DIANA MARCELA LEAL PINILLA</t>
  </si>
  <si>
    <t>LUIS CARLOS CORREAL GALEANO</t>
  </si>
  <si>
    <t>JOHN JAIRO COSTA OÑATE</t>
  </si>
  <si>
    <t>ANDRES ELIAS ESCOBAR JULIAO</t>
  </si>
  <si>
    <t>CINDY LORENA ARIZA RUBIANO</t>
  </si>
  <si>
    <t>JOSE HERNANDO ZAPATA GALEANO</t>
  </si>
  <si>
    <t>EPRIGMACIO LOZANO MURILLO</t>
  </si>
  <si>
    <t>JAIME RUEDA PEDRAZA</t>
  </si>
  <si>
    <t>INGRID JOHANNA PARADA MENDOZA</t>
  </si>
  <si>
    <t>DORILA FIERRO LAGUNA</t>
  </si>
  <si>
    <t>NESTOR DANIEL GARCIA GOMEZ</t>
  </si>
  <si>
    <t>CARLOS ENRIQUE GUERRERO ALVARADO</t>
  </si>
  <si>
    <t>WILLIAM MAURICIO GOMEZ PINILLA</t>
  </si>
  <si>
    <t>YANETT LILIANA MANZANO OJEDA</t>
  </si>
  <si>
    <t>JULIO CESAR MENDOZA GARCIA</t>
  </si>
  <si>
    <t>BERNARDO DIAZ LEON</t>
  </si>
  <si>
    <t>JOHN LEONARDO TORRES MARTINEZ</t>
  </si>
  <si>
    <t>ANDRES RAMIREZ TORRES</t>
  </si>
  <si>
    <t>RUBEN DARIO RINCON BOGOTA</t>
  </si>
  <si>
    <t>FRANCISCO LEONARDO MONTOYA BELTRAN</t>
  </si>
  <si>
    <t>ROSA MARIA ARTEAGA CASTRO</t>
  </si>
  <si>
    <t>YONIS ERNESTO PEÑA BERNAL</t>
  </si>
  <si>
    <t>FLAVIO ELIECER PIEDRAHITA RODRIGUEZ</t>
  </si>
  <si>
    <t>MANUELA PAREJAS LONDOÑO</t>
  </si>
  <si>
    <t>GUILLERMO SEPULVEDA GONZALEZ</t>
  </si>
  <si>
    <t>GUSTAVO ALEJANDRO TIRIAT OSMAN</t>
  </si>
  <si>
    <t>FRANCISCO JOSE PIEDRAHITA RODRIGUEZ</t>
  </si>
  <si>
    <t>YENER HUMBERTO BEDOYA SILVA</t>
  </si>
  <si>
    <t xml:space="preserve">WILSON JAVIER ARDILA FAJARDO </t>
  </si>
  <si>
    <t>CLARA YANETH ROMERO MANCIPE</t>
  </si>
  <si>
    <t>IVAN DARIO ZARATE ROJAS</t>
  </si>
  <si>
    <t>CARLOS ENRIQUE MALDONADO RODRIGUEZ</t>
  </si>
  <si>
    <t>JAVIER DARIO MORA NAVARRO</t>
  </si>
  <si>
    <t>PABLO EDUARDO LOPEZ PUERTO</t>
  </si>
  <si>
    <t>JAP ENERGIA S.A.S</t>
  </si>
  <si>
    <t>MARTHA VIVIANA VELASQUEZ NEIRA</t>
  </si>
  <si>
    <t>FERNANDO CAICEDO HERNANDEZ</t>
  </si>
  <si>
    <t>JUAN CARLOS SANCHEZ CORTES</t>
  </si>
  <si>
    <t>SARA TATIANA JIMENEZ GONZALEZ</t>
  </si>
  <si>
    <t>SERGIO IVAN CRUZ BORJA</t>
  </si>
  <si>
    <t>EDGAR ALBERTO CASTILLO SARMIENTO</t>
  </si>
  <si>
    <t>LUIS ADOLFO SALAZAR CAPOTE</t>
  </si>
  <si>
    <t>NELSON HARLEY ULLOA BELTRAN</t>
  </si>
  <si>
    <t>GERMAN ADOLFO WILCHES GARAY</t>
  </si>
  <si>
    <t>JOHANNA CATALINA TELLEZ BERNAL</t>
  </si>
  <si>
    <t>CAROLINA VELASQUEZ CHAVEZ</t>
  </si>
  <si>
    <t>ALVARO AYALA TAMAYO</t>
  </si>
  <si>
    <t>JUAN CARLOS MURILLO SILVA</t>
  </si>
  <si>
    <t>CARLOS ANDRES MUÑOZ DUQUE</t>
  </si>
  <si>
    <t>MONICA DEL PILAR GOMEZ GONZALEZ</t>
  </si>
  <si>
    <t>DIEGO ANDRES CASTRO ROA</t>
  </si>
  <si>
    <t>HERMES JESUS JARAMILLO PEDRAZA</t>
  </si>
  <si>
    <t>ALEJANDRO ESCOBAR CASTAÑO</t>
  </si>
  <si>
    <t>FRANCISCO JAVIER ORTIZ BALLESTEROS</t>
  </si>
  <si>
    <t>CLAUDIA MILENA TORRES BARRETO</t>
  </si>
  <si>
    <t>LINDA NATHALIA ORTIZ FIERRO</t>
  </si>
  <si>
    <t>CRISTIAN DAVID RODRIGUEZ PATIÑO</t>
  </si>
  <si>
    <t>ANDRES STEVEN SALAMANCA BURGOS</t>
  </si>
  <si>
    <t>GRACE DEL PILAR MOSQUERA DIAZ</t>
  </si>
  <si>
    <t>HUGO HERLENDY RUIZ CABRERA</t>
  </si>
  <si>
    <t>CAROL ANDRES RUMIE DEL CASTILLO</t>
  </si>
  <si>
    <t>LINA MARCELA PALMAS RIVAS</t>
  </si>
  <si>
    <t>CESAR ANDRES MORALES BERNAL</t>
  </si>
  <si>
    <t>RAFAEL IGNACIO HERNANDEZ BARRIOS</t>
  </si>
  <si>
    <t>LEIZ ALEXANDRA GUERRERO CARDENAS</t>
  </si>
  <si>
    <t>SEBASTIAN COSSIO ARANGO</t>
  </si>
  <si>
    <t>ELIZABETH AREVALO CANCINO</t>
  </si>
  <si>
    <t>JEFFERSON IVAN PEREZ GONZALEZ</t>
  </si>
  <si>
    <t>JOSE LEONARDO CASTRO ROJAS</t>
  </si>
  <si>
    <t>ASTRID JOHANNA ANDRADE RICO</t>
  </si>
  <si>
    <t>JAIME NELSON ALEJO RINCON</t>
  </si>
  <si>
    <t>GERMAN DARIO FAJARDO PERILLA</t>
  </si>
  <si>
    <t>DIANA INES ERASO</t>
  </si>
  <si>
    <t>NEW ART TV. ESCENOGRAFIAS S.A.S</t>
  </si>
  <si>
    <t>NELSON CASTILLO ROMERO</t>
  </si>
  <si>
    <t>IBOPE COLOMBIA SAS</t>
  </si>
  <si>
    <t>JOHN FREDY GARCIA LOPEZ</t>
  </si>
  <si>
    <t>CESION DE DERECHOS</t>
  </si>
  <si>
    <t>ORDEN DE COMPRA</t>
  </si>
  <si>
    <t>CANAL CAPITAL CEDE A ELKIN RAUL CORONELL CADENA EL ESPACIO DENTRO DE SU PARRILLA DE PROGRAMACIÓN, PARA LA TRANSMISION DE 25 SORTEOS ORDINARIOS DE LA LOTERIA DEL META. TODO DE CONFORMIDAD CON LO ESTABLECIDO EN EL PRESENTE CONTRATO.</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</si>
  <si>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</si>
  <si>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</si>
  <si>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</si>
  <si>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</si>
  <si>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AUTONOMA E INDEPENDIENTE COMO ASISTENTE DE PRODUCCION PARA CANAL CAPITAL, Y EN GENERAL CUANDO LA ENTIDAD LO REQUIERA, DE ACUERDO CON LA NATURALEZA DEL SERVICIO.</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</si>
  <si>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</si>
  <si>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EL CONTRATISTA SE OBLIGA CON CANAL CAPITAL A PRESTAR SUS SERVICIOS TÉCNICOS DE MANERA AUTÓNOMA E INDEPENDIENTE COMO OPERADOR MASTER DE EMISION TODO DE CONFORMIDAD CON LA NATURALEZA DEL SERVICIO Y CON LA PROPUESTA PRESENTADA POR EL CONTRATISTA..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</si>
  <si>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</si>
  <si>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EL  CONTRATISTA SE OBLIGA CON CANAL CAPITAL A PRESTAR SUS SERVICIOS PROFESIONALES DE MANERA AUTÓNOMA E INDEPENDIENTE COMO INGENIERO DE SOPORTE DEL AREA TECNICA DE CONFORMIDAD CON LA NATURALEZA DEL SERVICIO Y CON LA PROPUESTA PRESENTADA POR EL  CONTRATISTA.</t>
  </si>
  <si>
    <t>EL CONTRATISTA EL CONTRATISTA SE OBLIGA CON CANAL CAPITAL A PRESTAR SUS SERVICIOS DE MANERA AUTÓNOMA E INDEPENDIENTE COMO OPERADOR DE SONIDO, PARA LAS DIFERENTES PRODUCCIONES QUE HACEN PARTE DE LA PARRILLA DE PROGRAMACIÓN DE CANAL CAPITAL.</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</si>
  <si>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</si>
  <si>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EL OFERENTE SE OBLIGA CON CANAL CAPITAL A PRESTAR SUS SERVICIOS TECNICOS COMO ASISTENTE DE EQUIPOS DE VIDEO Y AUDIO PORTATILES; TODO DE CONFORMIDAD DE LA NATURALEZA DEL SERVICIO Y POR LA PROPUESTA PRESENTADA POR EL CONTRATISTA.</t>
  </si>
  <si>
    <t>EL OFERENTE SE OBLIGA CON CANAL CAPITAL A PRESTAR SUS SERVICIOS TECNICOS COMO OPERADOR DE EQUIPOS DE VIDEO Y AUDIO PORTATILES; TODO DE CONFORMIDAD CON A NATURALEZA DEL SERVICIO Y CON LA PROPUESTA PRESENTADA POR EL CONTRATISTA.</t>
  </si>
  <si>
    <t>EL CONTRATISTA SE OBLIGA CON CANAL CAPITAL A PRESTAR SUS SERVICIOS DE MANERA AUTONOMA E INDEPENDIENTE COMO ASISTENTE DE ESTUDIO, PARA LAS DIFERENTES PRODUCCIONES QUE HACEN PARTE DE LA PARRILLA DE PROGRAMACION DE CANAL CAPITAL.</t>
  </si>
  <si>
    <t>EL CONTRATISTA SE OBLIGA CON CANAL CAPITAL A PRESTAR SUS SERVICIOS DE MANERA AUTONOMA E INDEPENDIENTE COMO OPERADOR DE SONIDO. PARA LAS DIFERENTES PRODUCCIONES QUE HACEN PARTE DE LA PARRILLA DE PROGRAMACION DE CANAL CAPITAL.</t>
  </si>
  <si>
    <t>EL CONTRATISTA SE OBLIGA CON CANAL CAPITAL A PRESTAR SUS SERVICIOS DE MANERA AUTONOMA  E INDEPENDIENTE COMO ASISTENTE DE ESTUDIO PARA LAS DIFERENTES PRODUCCIONES QUE HACEN PARTE DE LA PARRILLA DE PROGRAMACION DE CANAL CAPITAL.</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</si>
  <si>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</si>
  <si>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</si>
  <si>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</si>
  <si>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EL CONTRATISTA SE OBLIGA CON CANAL CAPITAL A PRESTAR SUS SERVICIOS DE MANERA AUTÓNOMA E INDEPENDIENTE COMO APOYO A LA CALIDAD AUDIOVISUAL, PARA CANAL CAPITAL, Y EN GENERAL CUANDO LA ENTIDAD LO REQUIERA DE ACUERDO CON LA NATURALEZA DEL SERVICIO.</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</si>
  <si>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</si>
  <si>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 xml:space="preserve">EL CONTRATISTA EL CONTRATISTA SE OBLIGA CON CANAL CAPITAL A PRESTAR SUS SERVICIOS DE MANERA AUTÓNOMA E INDEPENDIENTE COMO GRAFICADOR PARA CANAL CAPITAL, Y EN GENERAL CUANDO LA ENTIDAD LO REQUIERA, DE ACUERDO CON LA NATURALEZA DEL SERVICIO. </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</si>
  <si>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</si>
  <si>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</si>
  <si>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</si>
  <si>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LOS SERVICIOS DE MANERA AUTÓNOMA E INDEPENDIENTE COMO CAMARÓGRAFO PARA LAS DIFERENTES PRODUCCIONES, COPRODUCCIONES Y TRANSMISIONES ESPECIALES QUE REALIZA EL CANAL CAPITAL.</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</si>
  <si>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</si>
  <si>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</si>
  <si>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EL CONTRATISTA SE OBLIGA A PRESTAR SUS SERVICIOS DE MANERA AUTONOMA E INDEPENDIENTE COMO JEFE DE CAMARAS PARA LA CORRECTA OPERACIÓN DE LAS UNIDADES MOVILES, LOS ESTUDIOS, DE CANAL CAPITAL Y EN GENERAL CUANDO LA ENTIDAD LO REQUIERA</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</si>
  <si>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</si>
  <si>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</si>
  <si>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CONTRATISTA SE OBLIGA CON CANAL CAPITAL A PRESTAR SUS SERVICIOS TÉCNICOS DE MANERA AUTÓNOMA E INDEPENDIENTE COMO “LUMINOTÉCNICO 1” CUANDO LA
ENTIDAD LO REQUIERA Y DE CONFORMIDAD CON LO ESTABLECIDO EN EL PRESENTE DOCUMENTO Y LA NATURALEZA DEL SERVICIO.</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</si>
  <si>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</si>
  <si>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</si>
  <si>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</si>
  <si>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</si>
  <si>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EL CONTRATISTA EL CONTRATISTA SE OBLIGA CON CANAL CAPITAL A PRESTAR SUS SERVICIOS DE MANERA AUTÓNOMA E INDEPENDIENTE COMO OPERADOR DE GENERADOR DE CARACTERES, PARA LAS DIFERENTES PRODUCCIONES QUE HACEN PARTE DE LA PARRILLA DE PROGRAMACIÓN DE CANAL CAPITAL.</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</si>
  <si>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</si>
  <si>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</si>
  <si>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</si>
  <si>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</si>
  <si>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</si>
  <si>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</si>
  <si>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</si>
  <si>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</si>
  <si>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</si>
  <si>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EL CONTRATISTA SE OBLIGA CON CANAL CAPITAL A PRESTAR SUS SERVICIOS DE MANERA AUTÓNOMA E INDEPENDIENTE COMO OPERADOR DE EQUIPOS DE VIDEO Y AUDIO PORTATILES, DE CONFORMIDAD CON LA NATURALEZA DEL SERVICIO Y CON LA PROPUESTA PRESENTADA POR EL (LA) CONTRATISTA.</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</si>
  <si>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</si>
  <si>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</si>
  <si>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</si>
  <si>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</si>
  <si>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</si>
  <si>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EL CONTRATISTA SE OBLIGA CON CANAL CAPITAL A PRESTAR SUS SERVICIOS DE MANERA AUTÓNOMA E INDEPENDIENTE COMO ASISTENTE DE ESTUDIO PARA LA PRODUCCIÓN Y TRANSMISION DE LOS DISTINTOS PROGRAMAS QUE HACEN PARTE DE LA PARRILLA DE PROGRAMACIÓN DE CANAL CAPITAL.</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</si>
  <si>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</si>
  <si>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</si>
  <si>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</si>
  <si>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EL CONTRATISTA SE OBLIGA CON CANAL CAPITAL A PRESTAR SUS SERVICIOS DE MANERA AUTÓNOMA E INDEPENDIENTE COMO CAMARÓGRAFO DE REPORTERÍA DE CÁMARA, PARA LAS DIFERENTES PRODUCCIONES Y COPRODUCCIONES QUE REALIZA EL CANAL CAPITAL.</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</si>
  <si>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</si>
  <si>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</si>
  <si>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 xml:space="preserve">EL CONTRATISTA SE OBLIGA CON CANAL CAPITAL A PRESTAR SUS SERVICIOS DE MANERA AUTÓNOMA E INDEPENDIENTE COMO CAMARÓGRAFO PARA LAS DIFERENTES PRODUCCIONES, COPRODUCCIONES QUE REALIZA EL CANAL CAPITAL. </t>
  </si>
  <si>
    <t xml:space="preserve">EL CONTRATISTA SE OBLIGA CON CANAL CAPITAL A PRESTAR SUS SERVICIOS DE MANERA AUTÓNOMA E INDEPENDIENTE COMO CAMARÓGRAFO PARA LAS DIFERENTES PRODUCCIONES Y COPRODUCCIONES QUE REALIZA EL CANAL CAPITAL. </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</si>
  <si>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</si>
  <si>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</si>
  <si>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</si>
  <si>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EL CONTRATISTA SE OBLIGA CON CANAL CAPITAL A PRESTAR SUS SERVICIOS TÉCNICOS  DE MANERA AUTÓNOMA E INDEPENDIENTE COMO ''LUMINOTECNICO 1'' CUANDO LA ENTIDAD LO REQUIERA Y DE CONFORMIDAD CON LO ESTAVLECIDO EN EL PRESENTE DOCUMENTO Y LA NATURALEZA DEL SERVICIO.</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</si>
  <si>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</si>
  <si>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</si>
  <si>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</si>
  <si>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</si>
  <si>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</si>
  <si>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</si>
  <si>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</si>
  <si>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</si>
  <si>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</si>
  <si>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EL CONTRATISTA SE OBLIGA CON CANAL CAPITAL A PRESTAR SUS SERVICIOS DE MANERA AUTÓNOMA E INDEPENDIENTE COMO PRESENTADOR PARA CANAL CAPITAL, CUANDO LA ENTIDAD LO REQUIERA.</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</si>
  <si>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</si>
  <si>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EL CONTRATISTA SE OBLIGA CON CANAL CAPITAL A PRESTAR LOS SERVICIOS DE MANERA AUTÓNOMA E INDEPENDIENTE COMO CAMARÓGRAFO DE REPORTARÍA CON CÁMARA, PARA LAS DIFERENTES PRODUCCIONES Y COPRODUCCIONES QUE REALIZA EL CANAL CAPITAL.</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</si>
  <si>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</si>
  <si>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TÉCNICOS COMO OPERADOR DE EQUIPOS DE VIDEO Y AUDIO PORTATILES; TODO DE CONFORMIDAD CON LA NATURALEZA DEL SERVICIO Y CON LA PROPUESTA PRESENTADA POR EL CONTRATISTA</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</si>
  <si>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</si>
  <si>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</si>
  <si>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</si>
  <si>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EL CONTRATISTA SE OBLIGA CON CANAL CAPITAL A PRESTAR LOS SERVICIOS LOS SERVICIOS PROFESIONALES PARA DIRIGIR, DESARROLLAR, EJECUTAR Y COORDINAR EL PROYECTO OIT DE CANAL CAPITAL, Y APOYAR LAS LABORES ADMINISTRATIVAS DE LA GERENCIA GENERAL DE CANAL.</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</si>
  <si>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</si>
  <si>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</si>
  <si>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EL CONTRATISTA SE OBLIGA CON CANAL CAPITAL A PRESTAR SUS SERVICIOS DE MANERA AUTÓNOMA E INDEPENDIENTE COMO PRESENTADOR, CUANDO LA ENTIDAD LO REQUIERA.</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</si>
  <si>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</si>
  <si>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</si>
  <si>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</si>
  <si>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</si>
  <si>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</si>
  <si>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</si>
  <si>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EL CONTRATISTA SE OBLIGA CON CANAL CAPITAL A REALIZAR LAS ADECUACIONES DE LA RED ELÉCTRICA, DE VOZ Y DATOS DE LA SALA DE JUNTAS DE CANAL CAPITAL. AL IGUAL QUE EL CAMBIO DE LUMINARIAS POR LÁMPARAS LED EN LA ENTIDAD.</t>
  </si>
  <si>
    <t>PRESTAR SUS SERVICIOS DE MANERA AUTÓNOMA E INDEPENDIENTE COMO MAQUILLADORA, PARA LAS DIFERENTES PRODUCCIONES QUE HACEN PARTE DE LA PARRILLA DE PROGRAMACIÓN DE CANAL CAPITAL, CUANDO LA ENTIDAD LO REQUIERA.</t>
  </si>
  <si>
    <t>EL CONTRATISTA SE OBLIGA CON CANAL CAPITAL A PRESTAR LOS SERVICIOS DE MANERA AUTÓNOMA E INDEPENDIENTE COMO ASISTENTE DE ESTUDIO PARA LA PRODUCCIÓN
Y TRANSMISIÓN DE LOS DISTINTOS PROGRAMAS QUE HACEN PARTE DE LA PARRILLA DE PROGRAMACIÓN DE CANAL CAPITAL.</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</si>
  <si>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</si>
  <si>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</si>
  <si>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</si>
  <si>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DIRECTOR DE CÁMARAS PARA LA PRODUCCION Y TRANSMISIÓN DE LOS DISTINTOS PROGRAMAS QUE HACEN PARTE DE LA PARRILLA DE CANAL CAPITAL.</t>
  </si>
  <si>
    <t>EL CONTRATISTA SE OBLIGA CON CANAL CAPITAL A PRESTAR LOS SERVICIOS DE MANERA AUTÓNOMA E INDEPENDIENTE COMO CAMAROGRAFO DE REPORTERÍA CON CAMARA, PARA LAS DIFERENTES PRODUCCIONES Y COPRODUCCIONES QUE REALIZA EL CANAL CAPITAL.</t>
  </si>
  <si>
    <t>EL CONTRATISTA SE OBLIGA CON CANAL CAPITAL A PRESTAR LOS SERVICIOS LOS SERVICIOS DE MANERA AUTONOMA E INDEPENDIENTE COMO CAMAROGRAFO PARA LAS DIRENTES PRODUCCIONES Y COPRODUCCIONES QUE REALIZA EL CANAL CAPITAL.</t>
  </si>
  <si>
    <t>EL CONTRATISTA SE OBLIGA CON CANAL CAPITAL A PRESTAR LOS SERVICIOS LOS SERVICIOS DE MANERA AUTONOMA E INDEPENDIENTE COMO OPERADOR DE VIDEO Y VTR PARA LA PRODUCCION DE LOS DIFERENTES PROGRAMAS QUE HACEN PARTE DE LA PARRILLA DE PROGRAMACION DE CANAL CAPITAL.</t>
  </si>
  <si>
    <t>EL CONTRATISTA SE OBLIGA CON CANAL CAPITAL A PRESTAR SUS SERVICIOS DE MANERA AUTONOMA E INDEPENDIENTE COMO INGENIERO DE SOPORTE DEL ÁREA TÉCNICA, DE CONFORMIDAD CON LA NATURALEZA DEL SERVICIO Y CON LA PROPUESTA PRESENTADA POR EL CONTRATISTA.</t>
  </si>
  <si>
    <t>EL CONTRATISTA SE COMPROMETE A PRESTAR SUS SERVICIOS DE MANERA AUTONOMA E INDEPENDIENTE COMO ASISTENTE DE SONIDO, PARA LOS DIFERENTES PROGRAMAS DE LA PARRILLA DE PROGRAMACION DE CANAL CAPITAL.</t>
  </si>
  <si>
    <t>EL CONTRATISTA SE OBLIGA CON CANAL CAPITAL A PRESTAR SUS SERVICIOS DE MANERA AUTONOMA E INDEPENDIENTE COMO PRESENTADORA, CUANDO LA ENTIDAD LO REQUIERA.</t>
  </si>
  <si>
    <t>EL CONTRATISTA SE OBLIGA CON CANAL CAPITAL A PRESTAR SUS SERVICIOS DE MANERA AUTONOMA E INDEPENDIENTE COMO WEB MASTER, PARA REALIZAR ACTIVIDADES REALIZADAS CON LA PAGINA WEB DE LA ENTIDAD</t>
  </si>
  <si>
    <t>EL CONTRATISTA SE OBLIGA CON CANAL CAPITAL A PRESTAR SUS SERVICIOS DE MANERA AUTONOMA E INDEPENDIENTE COMO JEFE DE EMISIÓN PARA CANAL CAPITAL, CUANDO LA ENTIDAD LO REQUIERA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</si>
  <si>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</si>
  <si>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SE OBLIGA CON CANAL CAPITAL A CPRESTAR SUS SERVICIOS DE MANERA AUTONOMA E INDEPENDIENTE COMO PERIODISTA, CUANDO LA ENTIDAD LO REQUIERA.</t>
  </si>
  <si>
    <t>EL CONTRATISTA SE OBLIGA CON CANAL CAPITAL A CPRESTAR SUS SERVICIOS DE MANERA AUTONOMA E INDEPENDIENTE COMO CAMAROGRAFO PARA LAS DIFERENTES PRODUCCIONES Y COPRODUCCIONES QUE REALIZA CANAL CAPITAL.</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</si>
  <si>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</si>
  <si>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EL CONTRATISTA SE OBLIGA CON CANAL CAPITAL A PRESTAR SUS SERVICIOS DE MANERA AUONOMA E INDEPENDIENTE COMO REALIZADOR DE CONTENIDOSE CULTURA Y EDUCACION, CUANDO LA ENTIDAD LO REQUIERA .</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</si>
  <si>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</si>
  <si>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EL CONTRATISTA SE OBLIGA CON CANAL CAPITAL A PRESTAR SUS SERVICIOS TÉCNICOS COMO OPERADOR DE EQUIPOS DE VIDEO Y AUDIO PORTATILES; TODO DE CONFORMIDAD CON LA NATURALEZA DEL SERVICIO Y CON LA PROPUESTA PRESENTADA POR EL CONTRATISTA.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</si>
  <si>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</si>
  <si>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 xml:space="preserve">EL CONTRATISTA SE OBLIGA CON CANAL CAPITAL A PRESTAR SUS SERVICIOS DE MANERA AUTÓNOMA E INDEPENDIENTE COMO PERIODISTA, CUANDO LA ENTIDAD LO REQUIERA. </t>
  </si>
  <si>
    <t>EL CONTRATISTA SE OBLIGA CON CANAL CAPITAL A PRESTAR SUS SERVICIOS PROFESIONALES DE APOYO A LA TESORERIA Y A LA SUBDIRECCION FINANCIERA DE LA ENTIDAD.</t>
  </si>
  <si>
    <t>EL CONTRATISTA SE OBLIGA CON CANAL CAPITAL A PRESTAR SUS SERVICIOS COMO APOYO A LA SUBDIRECCION ADMINISTRATIVA Y APOYO EN LA OPERACIÓN DE UN CENTRO DE COPIADO.</t>
  </si>
  <si>
    <t>EL CONTRATISTA SE OBLIGA CON CANAL CAPITAL A PRESTAR SUS SERVICIOS COMO PROFESIONAL DE APOYO PARA LA SUBDIRECCIÓN ADMINISTRATIVA DE CANAL CAPITAL.</t>
  </si>
  <si>
    <t>EL CONTRATISTA SE OBLIGA CON CANAL CAPITAL A PRESTAR SUS SERVICIOS DE MANERA AUTONOMA E INDEPENDIENTE COMO OPERADOR DE GENERADOR DE CARACTERES, PARA LAS DIFERENTES PRODUCCIONES QUE HACEN PARTE DE LA PARRILLA DE PROGRAMACIÓN DE CANAL CAPITAL.</t>
  </si>
  <si>
    <t>EL CONTRATISTA SE OBLIGA CON CANAL CAPITAL A PRESTAR LOS SERVICIOS DE MANERA AUTÓNOMA E INDEPENDIENTE COMO CAMAROGRAFO DE REPORTERÍA CON CÁMARA, PARA LAS DIFERENTES PRODUCCIONES Y COPRODUCCIONES QUE REALIZA EL CANAL CAPITAL.</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</si>
  <si>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</si>
  <si>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</si>
  <si>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EL CONTRATISTA SE OBLIGA CON CANAL CAPITAL A PRESTAR SUS SERVICIOS BRINDANDO SOPORTE TECNICO DE PRIMER NIVEL COMO APOYO AL FUNCIONAMIENTO DEL AREA DE SISTEMAS CUANDO LA ENTIDAD LO REQUEIRA</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</si>
  <si>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</si>
  <si>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EL CONTRATISTA SE OBLIGA CON CANAL CAPITAL A PRESTAR LOS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</si>
  <si>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INTERPRETE DE LENGUA DE SEÑAS PARA CANAL CAPITAL  Y EN GENERAL CUANDO LA ENTIDAD LO REQUIERE.</t>
  </si>
  <si>
    <t>PRESTAR SUS SERVICIOS DE MANERA AUTÓNOMA E INDEPENDIENTE COMO CAMARÓGRAFO PARA LAS DIFERENTES PRODUCCIONES, COPRODUCCIONES Y TRANSMISIONES ESPECIALES QUE REALIZA CANAL CAPITAL.</t>
  </si>
  <si>
    <t xml:space="preserve">EL CONTRATISTA SE OBLIGA CON CANAL CAPITAL A PRESTAR SUS SERVICIOS DE MANERA AUTÓNOMA E INDEPENDIENTE COMO PRODUCTOR DE LOS PROGRAMAS QUE HACEN PARTE DE LA PARRILLA DE PROGRAMACIÓN DE CANAL CAPITAL, CUANDO LA ENTIDAD LO REQUIERA, 
</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</si>
  <si>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</si>
  <si>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</si>
  <si>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</si>
  <si>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</si>
  <si>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EL CONTRATISTA SE OBLIGA CON CANAL CAPITAL A PRESTAR LOS SERVICIOS DE MANERA AUTÓNOMA E INDEPENDIENTE COMO CAMARÓGRAFO DE REPORTERÍA CON CÁMARA, PARA LAS DIFERENTES PRODUCCIONES Y COPRODUCCIONES QUE REALIZA EL CANAL CAPITAL.</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</si>
  <si>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</si>
  <si>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</si>
  <si>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DIRECTOR GENERAL DE EVENTOS GENERALES EDUCATIVOS, DEPORTIVOS Y CULTURALES DE CANAL CAPITAL.</t>
  </si>
  <si>
    <t>EL CONTRATISTA SE COMPROMETE A PRESTAR EL SERVICIO DE MEDICIÓN DE AUDIENCIA TELEVISIVA (RATING) Y DEPORTES DE AUDIENCIA Y CHEQUEO.</t>
  </si>
  <si>
    <t>PRESTAR SERVICIOS PROFESIONALES DE APOYO EN LAS ACTIVIDADES INHERENTES A LA PLANEACION DE CANAL CAPITAL RELACIONADA CON LA RENDICION DE INFORMES Y LA IMPLEMENTACION DEL SISTEMA INTEGRADO DE GESTION NTDSIG 001-2011 EN EL PROYECTO MODERNIZACIÓN.</t>
  </si>
  <si>
    <t>AUXILIAR DE VENTAS Y MERCADEO</t>
  </si>
  <si>
    <t>IBETT CECILIA GUERRERO RODRIGUEZ</t>
  </si>
  <si>
    <t>ANGELA ANDREA PARRADO MEDELLIN</t>
  </si>
  <si>
    <t>LUIS ALVARO OSORIO MEJIA</t>
  </si>
  <si>
    <t>PROFESIONAL UNIVERSITARIO DE PRODUCCION</t>
  </si>
  <si>
    <t>RICARDO AGUDELO SUAREZ</t>
  </si>
  <si>
    <t>SECRETARIA GENERAL</t>
  </si>
  <si>
    <t>MIGUEL FERNANDO VEGA RODRIGUEZ</t>
  </si>
  <si>
    <t>JOHN EDUARD BUSTOS PARRA</t>
  </si>
  <si>
    <t>TECNICO EN SERVICIOS ADMINISTRATIVOS</t>
  </si>
  <si>
    <t>OSCAR DUVAN GONZALEZ SUAREZ</t>
  </si>
  <si>
    <t>SUBDIRECTORA ADMINISTRATIVA</t>
  </si>
  <si>
    <t>CLAUDIA PATRICIA RODRIGUEZ COBOS</t>
  </si>
  <si>
    <t>JEFE DE LA OFICINA DE CONTROL INTERNO</t>
  </si>
  <si>
    <t>IVONNE ANDREA TORRES</t>
  </si>
  <si>
    <t>PROFESIONAL DE VENTAS Y MERCADEO</t>
  </si>
  <si>
    <t>MYRIAM ANDREA ESTEVEZ SANCHEZ</t>
  </si>
  <si>
    <t>PROFESIONAL UNIVERSITARIO DE PLANEACION</t>
  </si>
  <si>
    <t>HERNAN GUILLERMO RONCANCIO HERRERA</t>
  </si>
  <si>
    <t>N/A</t>
  </si>
  <si>
    <t>PRODUCCION DE TELEVISION</t>
  </si>
  <si>
    <t>HONORARIOS</t>
  </si>
  <si>
    <t>3-1-2-01-05-00-0000-00</t>
  </si>
  <si>
    <t>COMPRA DE EQUIPO</t>
  </si>
  <si>
    <t>3-1-2-02-04-00-0000-00</t>
  </si>
  <si>
    <t>MANTENIMIENTO Y REPARACIONES</t>
  </si>
  <si>
    <t>REMUNERACION SERVICIOS TECNICOS</t>
  </si>
  <si>
    <t>3-4 1-14-03 31-0011-235</t>
  </si>
  <si>
    <t>235- MODERNIZACIÓN</t>
  </si>
  <si>
    <t>448/461</t>
  </si>
  <si>
    <t>463/464</t>
  </si>
  <si>
    <t>456/477</t>
  </si>
  <si>
    <t>470/471</t>
  </si>
  <si>
    <t>3-4-1-14-03-31-0011-235</t>
  </si>
  <si>
    <t>16-4-4627029</t>
  </si>
  <si>
    <t>16-4-4574237</t>
  </si>
  <si>
    <t>16-4-4574280</t>
  </si>
  <si>
    <t>16-4-4574875</t>
  </si>
  <si>
    <t>16-4-4574963</t>
  </si>
  <si>
    <t>16-4-4578643</t>
  </si>
  <si>
    <t>16-4-4578684</t>
  </si>
  <si>
    <t>16-4-4578741</t>
  </si>
  <si>
    <t>16-4-4579671</t>
  </si>
  <si>
    <t>16-4-4579505</t>
  </si>
  <si>
    <t>16-4-4579845</t>
  </si>
  <si>
    <t>16-4-4583759</t>
  </si>
  <si>
    <t>16-4-4583880</t>
  </si>
  <si>
    <t>16-4-4584294</t>
  </si>
  <si>
    <t>16-4-4584474</t>
  </si>
  <si>
    <t>16-4-4584642</t>
  </si>
  <si>
    <t>16-4-4584811</t>
  </si>
  <si>
    <t>16-4-4584975</t>
  </si>
  <si>
    <t>16-4-4585099</t>
  </si>
  <si>
    <t>16-4-4585227</t>
  </si>
  <si>
    <t>16-4-4585340</t>
  </si>
  <si>
    <t>16-4-4585470</t>
  </si>
  <si>
    <t>16-4-4585578</t>
  </si>
  <si>
    <t>16-4-4586529</t>
  </si>
  <si>
    <t>16-4-4586625</t>
  </si>
  <si>
    <t>16-4-4586715</t>
  </si>
  <si>
    <t>16-4-4586852</t>
  </si>
  <si>
    <t>16-4-4586963</t>
  </si>
  <si>
    <t>16-4-4587047</t>
  </si>
  <si>
    <t>16-4-4587183</t>
  </si>
  <si>
    <t>16-4-4587396</t>
  </si>
  <si>
    <t>16-4-4587509</t>
  </si>
  <si>
    <t>16-4-4587667</t>
  </si>
  <si>
    <t>16-4-4587841</t>
  </si>
  <si>
    <t>16-4-4587959</t>
  </si>
  <si>
    <t>16-4-4588076</t>
  </si>
  <si>
    <t>16-4-4588447</t>
  </si>
  <si>
    <t>16-4-4588489</t>
  </si>
  <si>
    <t>16-4-4588596</t>
  </si>
  <si>
    <t>16-4-4588682</t>
  </si>
  <si>
    <t>16-4-4588758</t>
  </si>
  <si>
    <t>16-4-4593891</t>
  </si>
  <si>
    <t>16-4-4593931</t>
  </si>
  <si>
    <t>16-4-4593963</t>
  </si>
  <si>
    <t>16-4-4594337</t>
  </si>
  <si>
    <t>16-4-4594450</t>
  </si>
  <si>
    <t>16-4-4594556</t>
  </si>
  <si>
    <t>16-4-4594687</t>
  </si>
  <si>
    <t>16-4-4594870</t>
  </si>
  <si>
    <t>16-4-4594986</t>
  </si>
  <si>
    <t>16-4-4595160</t>
  </si>
  <si>
    <t>16-4-4595315</t>
  </si>
  <si>
    <t>16-4-4595424</t>
  </si>
  <si>
    <t>16-4-4595561</t>
  </si>
  <si>
    <t>16-4-4595726</t>
  </si>
  <si>
    <t>16-4-4595841</t>
  </si>
  <si>
    <t>16-4-4595947</t>
  </si>
  <si>
    <t>16-4-4596030</t>
  </si>
  <si>
    <t>16-4-4596108</t>
  </si>
  <si>
    <t>16-4-4597196</t>
  </si>
  <si>
    <t>16-4-4597279</t>
  </si>
  <si>
    <t>16-4-4597353</t>
  </si>
  <si>
    <t>16-4-4597466</t>
  </si>
  <si>
    <t>16-4-4597586</t>
  </si>
  <si>
    <t>16-4-4597706</t>
  </si>
  <si>
    <t>16-4-4597840</t>
  </si>
  <si>
    <t>16-4-4597967</t>
  </si>
  <si>
    <t>16-4-4598103</t>
  </si>
  <si>
    <t>16-4-4598337</t>
  </si>
  <si>
    <t>16-4-4598438</t>
  </si>
  <si>
    <t>16-4-4598611</t>
  </si>
  <si>
    <t>16-4-4599057</t>
  </si>
  <si>
    <t>16-4-4599781</t>
  </si>
  <si>
    <t>16-4-4599993</t>
  </si>
  <si>
    <t>16-4-4600189</t>
  </si>
  <si>
    <t>16-4-4600336</t>
  </si>
  <si>
    <t>16-4-4600500</t>
  </si>
  <si>
    <t>16-4-4600637</t>
  </si>
  <si>
    <t>16-4-4599127</t>
  </si>
  <si>
    <t>16-4-4600801</t>
  </si>
  <si>
    <t>16-4-4601030</t>
  </si>
  <si>
    <t>16-4-4601163</t>
  </si>
  <si>
    <t>16-4-4601287</t>
  </si>
  <si>
    <t>16-4-4602712</t>
  </si>
  <si>
    <t>16-4-4602804</t>
  </si>
  <si>
    <t>16-4-4602879</t>
  </si>
  <si>
    <t>16-4-4602961</t>
  </si>
  <si>
    <t>16-4-4603066</t>
  </si>
  <si>
    <t>16-4-4603174</t>
  </si>
  <si>
    <t>16-4-4603362</t>
  </si>
  <si>
    <t>16-4-4603494</t>
  </si>
  <si>
    <t>16-4-4603607</t>
  </si>
  <si>
    <t>16-4-4603759</t>
  </si>
  <si>
    <t>16-4-4603859</t>
  </si>
  <si>
    <t>16-4-4604359</t>
  </si>
  <si>
    <t>16-4-4603978</t>
  </si>
  <si>
    <t>16-4-4604205</t>
  </si>
  <si>
    <t>16-4-4604629</t>
  </si>
  <si>
    <t>16-4-4604661</t>
  </si>
  <si>
    <t>16-4-4604713</t>
  </si>
  <si>
    <t>16-4-4604775</t>
  </si>
  <si>
    <t>16-4-4604927</t>
  </si>
  <si>
    <t>16-4-4605061</t>
  </si>
  <si>
    <t>16-4-4605328</t>
  </si>
  <si>
    <t>16-4-4605695</t>
  </si>
  <si>
    <t>16-4-4605826</t>
  </si>
  <si>
    <t>16-4-4606077</t>
  </si>
  <si>
    <t>16-4-4606370</t>
  </si>
  <si>
    <t>16-4-4606667</t>
  </si>
  <si>
    <t>16-4-4606819</t>
  </si>
  <si>
    <t>16-4-4606932</t>
  </si>
  <si>
    <t>16-4-4607020</t>
  </si>
  <si>
    <t>16-4-4607097</t>
  </si>
  <si>
    <t>16-4-4608432</t>
  </si>
  <si>
    <t>16-4-4608538</t>
  </si>
  <si>
    <t>16-4-4610307</t>
  </si>
  <si>
    <t>16-4-4610364</t>
  </si>
  <si>
    <t>16-4-4610448</t>
  </si>
  <si>
    <t>16-4-4610556</t>
  </si>
  <si>
    <t>16-4-4610708</t>
  </si>
  <si>
    <t>16-4-4610823</t>
  </si>
  <si>
    <t>16-4-4610946</t>
  </si>
  <si>
    <t>16-4-4614035</t>
  </si>
  <si>
    <t>16-4-4614110</t>
  </si>
  <si>
    <t>16-4-4614226</t>
  </si>
  <si>
    <t>16-4-4614323</t>
  </si>
  <si>
    <t>16-4-4614641</t>
  </si>
  <si>
    <t>16-4-4614847</t>
  </si>
  <si>
    <t>16-4-4614970</t>
  </si>
  <si>
    <t>16-4-4615141</t>
  </si>
  <si>
    <t>16-4-4615410</t>
  </si>
  <si>
    <t>16-4-4615602</t>
  </si>
  <si>
    <t>16-4-4615936</t>
  </si>
  <si>
    <t>16-4-4615979</t>
  </si>
  <si>
    <t>16-4-4616025</t>
  </si>
  <si>
    <t>16-4-4616113</t>
  </si>
  <si>
    <t>16-4-4621522</t>
  </si>
  <si>
    <t>16-4-4621672</t>
  </si>
  <si>
    <t>16-4-4621775</t>
  </si>
  <si>
    <t>16-4-4622125</t>
  </si>
  <si>
    <t>16-4-4622165</t>
  </si>
  <si>
    <t>16-4-4622201</t>
  </si>
  <si>
    <t>16-4-4624059</t>
  </si>
  <si>
    <t>16-4-4629182</t>
  </si>
  <si>
    <t>16-4-4629320</t>
  </si>
  <si>
    <t>16-4-4629456</t>
  </si>
  <si>
    <t>16-4-4632633</t>
  </si>
  <si>
    <t>16-4-4632714</t>
  </si>
  <si>
    <t>16-4-4639570</t>
  </si>
  <si>
    <t>16-4-4639677</t>
  </si>
  <si>
    <t>16-4-4647586</t>
  </si>
  <si>
    <t>16-4-4660374</t>
  </si>
  <si>
    <t>16-4-4654437</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</si>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</sst>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4"/>
  <sheetViews>
    <sheetView tabSelected="1" zoomScale="82" zoomScaleNormal="82" workbookViewId="0">
      <pane xSplit="1" ySplit="1" topLeftCell="N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676</v>
      </c>
    </row>
    <row r="2" spans="1:23" x14ac:dyDescent="0.25">
      <c r="A2" s="15" t="s">
        <v>74</v>
      </c>
      <c r="B2" s="16">
        <v>42389</v>
      </c>
      <c r="C2" s="15" t="s">
        <v>226</v>
      </c>
      <c r="D2" s="15" t="s">
        <v>55</v>
      </c>
      <c r="E2" s="15" t="s">
        <v>347</v>
      </c>
      <c r="F2" s="16" t="s">
        <v>57</v>
      </c>
      <c r="G2" s="16" t="s">
        <v>349</v>
      </c>
      <c r="H2" s="18">
        <v>0</v>
      </c>
      <c r="I2" s="18">
        <v>0</v>
      </c>
      <c r="J2" s="15">
        <v>17</v>
      </c>
      <c r="K2" s="15">
        <v>5</v>
      </c>
      <c r="L2" s="16">
        <v>42389</v>
      </c>
      <c r="M2" s="16">
        <v>42557</v>
      </c>
      <c r="N2" s="16">
        <v>42557</v>
      </c>
      <c r="O2" s="15" t="s">
        <v>489</v>
      </c>
      <c r="P2" s="15" t="s">
        <v>490</v>
      </c>
      <c r="Q2" s="15" t="s">
        <v>508</v>
      </c>
      <c r="R2" s="15" t="s">
        <v>508</v>
      </c>
      <c r="S2" s="15" t="s">
        <v>508</v>
      </c>
      <c r="T2" s="15" t="s">
        <v>508</v>
      </c>
      <c r="U2" s="16" t="s">
        <v>508</v>
      </c>
      <c r="V2" s="15" t="s">
        <v>523</v>
      </c>
      <c r="W2" s="22" t="str">
        <f>HYPERLINK("https://www.contratos.gov.co/consultas/detalleProceso.do?numConstancia="&amp;(V2),"link")</f>
        <v>link</v>
      </c>
    </row>
    <row r="3" spans="1:23" x14ac:dyDescent="0.25">
      <c r="A3" s="15" t="s">
        <v>74</v>
      </c>
      <c r="B3" s="16">
        <v>42377</v>
      </c>
      <c r="C3" s="15" t="s">
        <v>227</v>
      </c>
      <c r="D3" s="15" t="s">
        <v>53</v>
      </c>
      <c r="E3" s="15" t="s">
        <v>56</v>
      </c>
      <c r="F3" s="16" t="s">
        <v>57</v>
      </c>
      <c r="G3" s="16" t="s">
        <v>350</v>
      </c>
      <c r="H3" s="18">
        <v>5400000</v>
      </c>
      <c r="I3" s="15">
        <v>2700000</v>
      </c>
      <c r="J3" s="15"/>
      <c r="K3" s="15">
        <v>2</v>
      </c>
      <c r="L3" s="16">
        <v>42377</v>
      </c>
      <c r="M3" s="16">
        <v>42436</v>
      </c>
      <c r="N3" s="16">
        <v>42436</v>
      </c>
      <c r="O3" s="15" t="s">
        <v>62</v>
      </c>
      <c r="P3" s="15" t="s">
        <v>491</v>
      </c>
      <c r="Q3" s="15">
        <v>5</v>
      </c>
      <c r="R3" s="15" t="s">
        <v>71</v>
      </c>
      <c r="S3" s="15" t="s">
        <v>509</v>
      </c>
      <c r="T3" s="15">
        <v>2</v>
      </c>
      <c r="U3" s="16">
        <v>42377</v>
      </c>
      <c r="V3" s="15" t="s">
        <v>524</v>
      </c>
      <c r="W3" s="22" t="str">
        <f t="shared" ref="W3:W66" si="0">HYPERLINK("https://www.contratos.gov.co/consultas/detalleProceso.do?numConstancia="&amp;(V3),"link")</f>
        <v>link</v>
      </c>
    </row>
    <row r="4" spans="1:23" x14ac:dyDescent="0.25">
      <c r="A4" s="15" t="s">
        <v>75</v>
      </c>
      <c r="B4" s="16">
        <v>42377</v>
      </c>
      <c r="C4" s="15" t="s">
        <v>228</v>
      </c>
      <c r="D4" s="15" t="s">
        <v>53</v>
      </c>
      <c r="E4" s="15" t="s">
        <v>56</v>
      </c>
      <c r="F4" s="16" t="s">
        <v>57</v>
      </c>
      <c r="G4" s="16" t="s">
        <v>351</v>
      </c>
      <c r="H4" s="18">
        <v>64716667</v>
      </c>
      <c r="I4" s="15">
        <v>5500000</v>
      </c>
      <c r="J4" s="15">
        <v>23</v>
      </c>
      <c r="K4" s="15">
        <v>11</v>
      </c>
      <c r="L4" s="16">
        <v>42377</v>
      </c>
      <c r="M4" s="16">
        <v>42735</v>
      </c>
      <c r="N4" s="16">
        <v>42750</v>
      </c>
      <c r="O4" s="15" t="s">
        <v>61</v>
      </c>
      <c r="P4" s="15" t="s">
        <v>492</v>
      </c>
      <c r="Q4" s="15">
        <v>9</v>
      </c>
      <c r="R4" s="15" t="s">
        <v>71</v>
      </c>
      <c r="S4" s="15" t="s">
        <v>509</v>
      </c>
      <c r="T4" s="15">
        <v>4</v>
      </c>
      <c r="U4" s="16">
        <v>42377</v>
      </c>
      <c r="V4" s="15" t="s">
        <v>525</v>
      </c>
      <c r="W4" s="22" t="str">
        <f t="shared" si="0"/>
        <v>link</v>
      </c>
    </row>
    <row r="5" spans="1:23" x14ac:dyDescent="0.25">
      <c r="A5" s="15" t="s">
        <v>76</v>
      </c>
      <c r="B5" s="16">
        <v>42377</v>
      </c>
      <c r="C5" s="15" t="s">
        <v>229</v>
      </c>
      <c r="D5" s="15" t="s">
        <v>54</v>
      </c>
      <c r="E5" s="15" t="s">
        <v>56</v>
      </c>
      <c r="F5" s="16" t="s">
        <v>57</v>
      </c>
      <c r="G5" s="16" t="s">
        <v>352</v>
      </c>
      <c r="H5" s="18">
        <v>2700000</v>
      </c>
      <c r="I5" s="15">
        <v>2700000</v>
      </c>
      <c r="J5" s="15"/>
      <c r="K5" s="15">
        <v>1</v>
      </c>
      <c r="L5" s="16">
        <v>42377</v>
      </c>
      <c r="M5" s="16">
        <v>42407</v>
      </c>
      <c r="N5" s="16">
        <v>42407</v>
      </c>
      <c r="O5" s="15" t="s">
        <v>66</v>
      </c>
      <c r="P5" s="15" t="s">
        <v>67</v>
      </c>
      <c r="Q5" s="15">
        <v>7</v>
      </c>
      <c r="R5" s="15" t="s">
        <v>71</v>
      </c>
      <c r="S5" s="15" t="s">
        <v>509</v>
      </c>
      <c r="T5" s="15">
        <v>5</v>
      </c>
      <c r="U5" s="16">
        <v>42377</v>
      </c>
      <c r="V5" s="15" t="s">
        <v>526</v>
      </c>
      <c r="W5" s="22" t="str">
        <f t="shared" si="0"/>
        <v>link</v>
      </c>
    </row>
    <row r="6" spans="1:23" x14ac:dyDescent="0.25">
      <c r="A6" s="15" t="s">
        <v>77</v>
      </c>
      <c r="B6" s="16">
        <v>42377</v>
      </c>
      <c r="C6" s="15" t="s">
        <v>230</v>
      </c>
      <c r="D6" s="15" t="s">
        <v>54</v>
      </c>
      <c r="E6" s="15" t="s">
        <v>56</v>
      </c>
      <c r="F6" s="16" t="s">
        <v>57</v>
      </c>
      <c r="G6" s="16" t="s">
        <v>353</v>
      </c>
      <c r="H6" s="18">
        <v>2280000</v>
      </c>
      <c r="I6" s="15">
        <v>2280000</v>
      </c>
      <c r="J6" s="15"/>
      <c r="K6" s="15">
        <v>1</v>
      </c>
      <c r="L6" s="16">
        <v>42377</v>
      </c>
      <c r="M6" s="16">
        <v>42407</v>
      </c>
      <c r="N6" s="16">
        <v>42407</v>
      </c>
      <c r="O6" s="15" t="s">
        <v>66</v>
      </c>
      <c r="P6" s="15" t="s">
        <v>67</v>
      </c>
      <c r="Q6" s="15">
        <v>6</v>
      </c>
      <c r="R6" s="15" t="s">
        <v>71</v>
      </c>
      <c r="S6" s="15" t="s">
        <v>509</v>
      </c>
      <c r="T6" s="15">
        <v>6</v>
      </c>
      <c r="U6" s="16">
        <v>42377</v>
      </c>
      <c r="V6" s="15" t="s">
        <v>527</v>
      </c>
      <c r="W6" s="22" t="str">
        <f t="shared" si="0"/>
        <v>link</v>
      </c>
    </row>
    <row r="7" spans="1:23" x14ac:dyDescent="0.25">
      <c r="A7" s="15" t="s">
        <v>78</v>
      </c>
      <c r="B7" s="16">
        <v>42381</v>
      </c>
      <c r="C7" s="15" t="s">
        <v>231</v>
      </c>
      <c r="D7" s="15" t="s">
        <v>54</v>
      </c>
      <c r="E7" s="15" t="s">
        <v>56</v>
      </c>
      <c r="F7" s="16" t="s">
        <v>57</v>
      </c>
      <c r="G7" s="16" t="s">
        <v>354</v>
      </c>
      <c r="H7" s="18">
        <v>3820000</v>
      </c>
      <c r="I7" s="15">
        <v>1910000</v>
      </c>
      <c r="J7" s="15"/>
      <c r="K7" s="15">
        <v>2</v>
      </c>
      <c r="L7" s="16">
        <v>42381</v>
      </c>
      <c r="M7" s="16">
        <v>42440</v>
      </c>
      <c r="N7" s="16">
        <v>42440</v>
      </c>
      <c r="O7" s="15" t="s">
        <v>62</v>
      </c>
      <c r="P7" s="15" t="s">
        <v>491</v>
      </c>
      <c r="Q7" s="15">
        <v>4</v>
      </c>
      <c r="R7" s="15" t="s">
        <v>71</v>
      </c>
      <c r="S7" s="15" t="s">
        <v>509</v>
      </c>
      <c r="T7" s="15">
        <v>11</v>
      </c>
      <c r="U7" s="16">
        <v>42381</v>
      </c>
      <c r="V7" s="15" t="s">
        <v>528</v>
      </c>
      <c r="W7" s="22" t="str">
        <f t="shared" si="0"/>
        <v>link</v>
      </c>
    </row>
    <row r="8" spans="1:23" x14ac:dyDescent="0.25">
      <c r="A8" s="15" t="s">
        <v>79</v>
      </c>
      <c r="B8" s="16">
        <v>42381</v>
      </c>
      <c r="C8" s="15" t="s">
        <v>232</v>
      </c>
      <c r="D8" s="15" t="s">
        <v>53</v>
      </c>
      <c r="E8" s="15" t="s">
        <v>56</v>
      </c>
      <c r="F8" s="16" t="s">
        <v>57</v>
      </c>
      <c r="G8" s="16" t="s">
        <v>355</v>
      </c>
      <c r="H8" s="18">
        <v>5000000</v>
      </c>
      <c r="I8" s="15">
        <v>2500000</v>
      </c>
      <c r="J8" s="15"/>
      <c r="K8" s="15">
        <v>2</v>
      </c>
      <c r="L8" s="16">
        <v>42381</v>
      </c>
      <c r="M8" s="16">
        <v>42440</v>
      </c>
      <c r="N8" s="16">
        <v>42440</v>
      </c>
      <c r="O8" s="15" t="s">
        <v>61</v>
      </c>
      <c r="P8" s="15" t="s">
        <v>492</v>
      </c>
      <c r="Q8" s="15">
        <v>3</v>
      </c>
      <c r="R8" s="15" t="s">
        <v>71</v>
      </c>
      <c r="S8" s="15" t="s">
        <v>509</v>
      </c>
      <c r="T8" s="15">
        <v>10</v>
      </c>
      <c r="U8" s="16">
        <v>42381</v>
      </c>
      <c r="V8" s="15" t="s">
        <v>529</v>
      </c>
      <c r="W8" s="22" t="str">
        <f t="shared" si="0"/>
        <v>link</v>
      </c>
    </row>
    <row r="9" spans="1:23" x14ac:dyDescent="0.25">
      <c r="A9" s="15" t="s">
        <v>80</v>
      </c>
      <c r="B9" s="16">
        <v>42381</v>
      </c>
      <c r="C9" s="15" t="s">
        <v>233</v>
      </c>
      <c r="D9" s="15" t="s">
        <v>54</v>
      </c>
      <c r="E9" s="15" t="s">
        <v>56</v>
      </c>
      <c r="F9" s="16" t="s">
        <v>57</v>
      </c>
      <c r="G9" s="16" t="s">
        <v>356</v>
      </c>
      <c r="H9" s="18">
        <v>2070000</v>
      </c>
      <c r="I9" s="15">
        <v>2070000</v>
      </c>
      <c r="J9" s="15"/>
      <c r="K9" s="15">
        <v>1</v>
      </c>
      <c r="L9" s="16">
        <v>42381</v>
      </c>
      <c r="M9" s="16">
        <v>42411</v>
      </c>
      <c r="N9" s="16">
        <v>42411</v>
      </c>
      <c r="O9" s="15" t="s">
        <v>66</v>
      </c>
      <c r="P9" s="15" t="s">
        <v>67</v>
      </c>
      <c r="Q9" s="15">
        <v>6</v>
      </c>
      <c r="R9" s="15" t="s">
        <v>71</v>
      </c>
      <c r="S9" s="15" t="s">
        <v>509</v>
      </c>
      <c r="T9" s="15">
        <v>12</v>
      </c>
      <c r="U9" s="16">
        <v>42381</v>
      </c>
      <c r="V9" s="15" t="s">
        <v>530</v>
      </c>
      <c r="W9" s="22" t="str">
        <f t="shared" si="0"/>
        <v>link</v>
      </c>
    </row>
    <row r="10" spans="1:23" x14ac:dyDescent="0.25">
      <c r="A10" s="15" t="s">
        <v>81</v>
      </c>
      <c r="B10" s="16">
        <v>42381</v>
      </c>
      <c r="C10" s="15" t="s">
        <v>65</v>
      </c>
      <c r="D10" s="15" t="s">
        <v>53</v>
      </c>
      <c r="E10" s="15" t="s">
        <v>56</v>
      </c>
      <c r="F10" s="16" t="s">
        <v>57</v>
      </c>
      <c r="G10" s="16" t="s">
        <v>357</v>
      </c>
      <c r="H10" s="18">
        <v>81433333</v>
      </c>
      <c r="I10" s="15">
        <v>7000000</v>
      </c>
      <c r="J10" s="15">
        <v>19</v>
      </c>
      <c r="K10" s="15">
        <v>11</v>
      </c>
      <c r="L10" s="16">
        <v>42381</v>
      </c>
      <c r="M10" s="16">
        <v>42735</v>
      </c>
      <c r="N10" s="16">
        <v>42557</v>
      </c>
      <c r="O10" s="15" t="s">
        <v>61</v>
      </c>
      <c r="P10" s="15" t="s">
        <v>492</v>
      </c>
      <c r="Q10" s="15">
        <v>26</v>
      </c>
      <c r="R10" s="15" t="s">
        <v>71</v>
      </c>
      <c r="S10" s="15" t="s">
        <v>509</v>
      </c>
      <c r="T10" s="15">
        <v>13</v>
      </c>
      <c r="U10" s="16">
        <v>42381</v>
      </c>
      <c r="V10" s="15" t="s">
        <v>531</v>
      </c>
      <c r="W10" s="22" t="str">
        <f t="shared" si="0"/>
        <v>link</v>
      </c>
    </row>
    <row r="11" spans="1:23" x14ac:dyDescent="0.25">
      <c r="A11" s="15" t="s">
        <v>82</v>
      </c>
      <c r="B11" s="16">
        <v>42382</v>
      </c>
      <c r="C11" s="15" t="s">
        <v>234</v>
      </c>
      <c r="D11" s="15" t="s">
        <v>54</v>
      </c>
      <c r="E11" s="15" t="s">
        <v>56</v>
      </c>
      <c r="F11" s="16" t="s">
        <v>57</v>
      </c>
      <c r="G11" s="16" t="s">
        <v>358</v>
      </c>
      <c r="H11" s="18">
        <v>2790000</v>
      </c>
      <c r="I11" s="15">
        <v>2790000</v>
      </c>
      <c r="J11" s="15"/>
      <c r="K11" s="15">
        <v>1</v>
      </c>
      <c r="L11" s="16">
        <v>42382</v>
      </c>
      <c r="M11" s="16">
        <v>42412</v>
      </c>
      <c r="N11" s="16">
        <v>42412</v>
      </c>
      <c r="O11" s="15" t="s">
        <v>66</v>
      </c>
      <c r="P11" s="15" t="s">
        <v>67</v>
      </c>
      <c r="Q11" s="15">
        <v>7</v>
      </c>
      <c r="R11" s="15" t="s">
        <v>71</v>
      </c>
      <c r="S11" s="15" t="s">
        <v>509</v>
      </c>
      <c r="T11" s="15">
        <v>14</v>
      </c>
      <c r="U11" s="16">
        <v>42382</v>
      </c>
      <c r="V11" s="15" t="s">
        <v>532</v>
      </c>
      <c r="W11" s="22" t="str">
        <f t="shared" si="0"/>
        <v>link</v>
      </c>
    </row>
    <row r="12" spans="1:23" x14ac:dyDescent="0.25">
      <c r="A12" s="15" t="s">
        <v>83</v>
      </c>
      <c r="B12" s="16">
        <v>42382</v>
      </c>
      <c r="C12" s="15" t="s">
        <v>36</v>
      </c>
      <c r="D12" s="15" t="s">
        <v>54</v>
      </c>
      <c r="E12" s="15" t="s">
        <v>56</v>
      </c>
      <c r="F12" s="16" t="s">
        <v>57</v>
      </c>
      <c r="G12" s="16" t="s">
        <v>359</v>
      </c>
      <c r="H12" s="18">
        <v>23980013</v>
      </c>
      <c r="I12" s="15">
        <v>2073200</v>
      </c>
      <c r="J12" s="15">
        <v>17</v>
      </c>
      <c r="K12" s="15">
        <v>11</v>
      </c>
      <c r="L12" s="16">
        <v>42383</v>
      </c>
      <c r="M12" s="16">
        <v>42735</v>
      </c>
      <c r="N12" s="16">
        <v>42750</v>
      </c>
      <c r="O12" s="15" t="s">
        <v>493</v>
      </c>
      <c r="P12" s="15" t="s">
        <v>494</v>
      </c>
      <c r="Q12" s="15">
        <v>15</v>
      </c>
      <c r="R12" s="15" t="s">
        <v>71</v>
      </c>
      <c r="S12" s="15" t="s">
        <v>509</v>
      </c>
      <c r="T12" s="15">
        <v>15</v>
      </c>
      <c r="U12" s="16">
        <v>42382</v>
      </c>
      <c r="V12" s="15" t="s">
        <v>533</v>
      </c>
      <c r="W12" s="22" t="str">
        <f t="shared" si="0"/>
        <v>link</v>
      </c>
    </row>
    <row r="13" spans="1:23" x14ac:dyDescent="0.25">
      <c r="A13" s="15" t="s">
        <v>84</v>
      </c>
      <c r="B13" s="16">
        <v>42382</v>
      </c>
      <c r="C13" s="15" t="s">
        <v>235</v>
      </c>
      <c r="D13" s="15" t="s">
        <v>54</v>
      </c>
      <c r="E13" s="15" t="s">
        <v>56</v>
      </c>
      <c r="F13" s="16" t="s">
        <v>57</v>
      </c>
      <c r="G13" s="16" t="s">
        <v>360</v>
      </c>
      <c r="H13" s="18">
        <v>33668768</v>
      </c>
      <c r="I13" s="15">
        <v>2902480</v>
      </c>
      <c r="J13" s="15">
        <v>18</v>
      </c>
      <c r="K13" s="15">
        <v>11</v>
      </c>
      <c r="L13" s="16">
        <v>42382</v>
      </c>
      <c r="M13" s="16">
        <v>42735</v>
      </c>
      <c r="N13" s="16">
        <v>42750</v>
      </c>
      <c r="O13" s="15" t="s">
        <v>493</v>
      </c>
      <c r="P13" s="15" t="s">
        <v>494</v>
      </c>
      <c r="Q13" s="15">
        <v>17</v>
      </c>
      <c r="R13" s="15" t="s">
        <v>71</v>
      </c>
      <c r="S13" s="15" t="s">
        <v>509</v>
      </c>
      <c r="T13" s="15">
        <v>290</v>
      </c>
      <c r="U13" s="16">
        <v>42382</v>
      </c>
      <c r="V13" s="15" t="s">
        <v>534</v>
      </c>
      <c r="W13" s="22" t="str">
        <f t="shared" si="0"/>
        <v>link</v>
      </c>
    </row>
    <row r="14" spans="1:23" x14ac:dyDescent="0.25">
      <c r="A14" s="15" t="s">
        <v>85</v>
      </c>
      <c r="B14" s="16">
        <v>42382</v>
      </c>
      <c r="C14" s="15" t="s">
        <v>236</v>
      </c>
      <c r="D14" s="15" t="s">
        <v>54</v>
      </c>
      <c r="E14" s="15" t="s">
        <v>56</v>
      </c>
      <c r="F14" s="16" t="s">
        <v>57</v>
      </c>
      <c r="G14" s="16" t="s">
        <v>361</v>
      </c>
      <c r="H14" s="18">
        <v>18560000</v>
      </c>
      <c r="I14" s="15">
        <v>1600000</v>
      </c>
      <c r="J14" s="15">
        <v>18</v>
      </c>
      <c r="K14" s="15">
        <v>11</v>
      </c>
      <c r="L14" s="16">
        <v>42382</v>
      </c>
      <c r="M14" s="16">
        <v>42735</v>
      </c>
      <c r="N14" s="16">
        <v>42749</v>
      </c>
      <c r="O14" s="15" t="s">
        <v>66</v>
      </c>
      <c r="P14" s="15" t="s">
        <v>67</v>
      </c>
      <c r="Q14" s="15">
        <v>24</v>
      </c>
      <c r="R14" s="15" t="s">
        <v>71</v>
      </c>
      <c r="S14" s="15" t="s">
        <v>509</v>
      </c>
      <c r="T14" s="15">
        <v>291</v>
      </c>
      <c r="U14" s="16">
        <v>42382</v>
      </c>
      <c r="V14" s="15" t="s">
        <v>535</v>
      </c>
      <c r="W14" s="22" t="str">
        <f t="shared" si="0"/>
        <v>link</v>
      </c>
    </row>
    <row r="15" spans="1:23" x14ac:dyDescent="0.25">
      <c r="A15" s="15" t="s">
        <v>86</v>
      </c>
      <c r="B15" s="16">
        <v>42382</v>
      </c>
      <c r="C15" s="15" t="s">
        <v>237</v>
      </c>
      <c r="D15" s="15" t="s">
        <v>54</v>
      </c>
      <c r="E15" s="15" t="s">
        <v>56</v>
      </c>
      <c r="F15" s="16" t="s">
        <v>57</v>
      </c>
      <c r="G15" s="16" t="s">
        <v>362</v>
      </c>
      <c r="H15" s="18">
        <v>23200000</v>
      </c>
      <c r="I15" s="15">
        <v>2000000</v>
      </c>
      <c r="J15" s="15">
        <v>18</v>
      </c>
      <c r="K15" s="15">
        <v>11</v>
      </c>
      <c r="L15" s="16">
        <v>42382</v>
      </c>
      <c r="M15" s="16">
        <v>42735</v>
      </c>
      <c r="N15" s="16">
        <v>42750</v>
      </c>
      <c r="O15" s="15" t="s">
        <v>66</v>
      </c>
      <c r="P15" s="15" t="s">
        <v>67</v>
      </c>
      <c r="Q15" s="15">
        <v>25</v>
      </c>
      <c r="R15" s="15" t="s">
        <v>71</v>
      </c>
      <c r="S15" s="15" t="s">
        <v>509</v>
      </c>
      <c r="T15" s="15">
        <v>292</v>
      </c>
      <c r="U15" s="16">
        <v>42382</v>
      </c>
      <c r="V15" s="15" t="s">
        <v>536</v>
      </c>
      <c r="W15" s="22" t="str">
        <f t="shared" si="0"/>
        <v>link</v>
      </c>
    </row>
    <row r="16" spans="1:23" x14ac:dyDescent="0.25">
      <c r="A16" s="15" t="s">
        <v>87</v>
      </c>
      <c r="B16" s="16">
        <v>42382</v>
      </c>
      <c r="C16" s="15" t="s">
        <v>238</v>
      </c>
      <c r="D16" s="15" t="s">
        <v>54</v>
      </c>
      <c r="E16" s="15" t="s">
        <v>56</v>
      </c>
      <c r="F16" s="16" t="s">
        <v>57</v>
      </c>
      <c r="G16" s="16" t="s">
        <v>363</v>
      </c>
      <c r="H16" s="18">
        <v>21644208</v>
      </c>
      <c r="I16" s="15">
        <v>1865880</v>
      </c>
      <c r="J16" s="15">
        <v>18</v>
      </c>
      <c r="K16" s="15">
        <v>11</v>
      </c>
      <c r="L16" s="16">
        <v>42382</v>
      </c>
      <c r="M16" s="16">
        <v>42735</v>
      </c>
      <c r="N16" s="16">
        <v>42750</v>
      </c>
      <c r="O16" s="15" t="s">
        <v>62</v>
      </c>
      <c r="P16" s="15" t="s">
        <v>491</v>
      </c>
      <c r="Q16" s="15">
        <v>20</v>
      </c>
      <c r="R16" s="15" t="s">
        <v>71</v>
      </c>
      <c r="S16" s="15" t="s">
        <v>509</v>
      </c>
      <c r="T16" s="15">
        <v>293</v>
      </c>
      <c r="U16" s="16">
        <v>42382</v>
      </c>
      <c r="V16" s="15" t="s">
        <v>537</v>
      </c>
      <c r="W16" s="22" t="str">
        <f t="shared" si="0"/>
        <v>link</v>
      </c>
    </row>
    <row r="17" spans="1:23" x14ac:dyDescent="0.25">
      <c r="A17" s="15" t="s">
        <v>88</v>
      </c>
      <c r="B17" s="16">
        <v>42382</v>
      </c>
      <c r="C17" s="15" t="s">
        <v>239</v>
      </c>
      <c r="D17" s="15" t="s">
        <v>54</v>
      </c>
      <c r="E17" s="15" t="s">
        <v>56</v>
      </c>
      <c r="F17" s="16" t="s">
        <v>57</v>
      </c>
      <c r="G17" s="16" t="s">
        <v>364</v>
      </c>
      <c r="H17" s="18">
        <v>39681048</v>
      </c>
      <c r="I17" s="15">
        <v>3420780</v>
      </c>
      <c r="J17" s="15">
        <v>18</v>
      </c>
      <c r="K17" s="15">
        <v>11</v>
      </c>
      <c r="L17" s="16">
        <v>42382</v>
      </c>
      <c r="M17" s="16">
        <v>42735</v>
      </c>
      <c r="N17" s="16">
        <v>42750</v>
      </c>
      <c r="O17" s="15" t="s">
        <v>493</v>
      </c>
      <c r="P17" s="15" t="s">
        <v>494</v>
      </c>
      <c r="Q17" s="15">
        <v>16</v>
      </c>
      <c r="R17" s="15" t="s">
        <v>71</v>
      </c>
      <c r="S17" s="15" t="s">
        <v>509</v>
      </c>
      <c r="T17" s="15">
        <v>294</v>
      </c>
      <c r="U17" s="16">
        <v>42382</v>
      </c>
      <c r="V17" s="15" t="s">
        <v>538</v>
      </c>
      <c r="W17" s="22" t="str">
        <f t="shared" si="0"/>
        <v>link</v>
      </c>
    </row>
    <row r="18" spans="1:23" x14ac:dyDescent="0.25">
      <c r="A18" s="15" t="s">
        <v>89</v>
      </c>
      <c r="B18" s="16">
        <v>42382</v>
      </c>
      <c r="C18" s="15" t="s">
        <v>240</v>
      </c>
      <c r="D18" s="15" t="s">
        <v>54</v>
      </c>
      <c r="E18" s="15" t="s">
        <v>56</v>
      </c>
      <c r="F18" s="16" t="s">
        <v>57</v>
      </c>
      <c r="G18" s="16" t="s">
        <v>365</v>
      </c>
      <c r="H18" s="18">
        <v>21644208</v>
      </c>
      <c r="I18" s="15">
        <v>1865880</v>
      </c>
      <c r="J18" s="15">
        <v>18</v>
      </c>
      <c r="K18" s="15">
        <v>11</v>
      </c>
      <c r="L18" s="16">
        <v>42382</v>
      </c>
      <c r="M18" s="16">
        <v>42735</v>
      </c>
      <c r="N18" s="16">
        <v>42750</v>
      </c>
      <c r="O18" s="15" t="s">
        <v>493</v>
      </c>
      <c r="P18" s="15" t="s">
        <v>494</v>
      </c>
      <c r="Q18" s="15">
        <v>20</v>
      </c>
      <c r="R18" s="15" t="s">
        <v>71</v>
      </c>
      <c r="S18" s="15" t="s">
        <v>509</v>
      </c>
      <c r="T18" s="15">
        <v>296</v>
      </c>
      <c r="U18" s="16">
        <v>42382</v>
      </c>
      <c r="V18" s="15" t="s">
        <v>539</v>
      </c>
      <c r="W18" s="22" t="str">
        <f t="shared" si="0"/>
        <v>link</v>
      </c>
    </row>
    <row r="19" spans="1:23" x14ac:dyDescent="0.25">
      <c r="A19" s="15" t="s">
        <v>90</v>
      </c>
      <c r="B19" s="16">
        <v>42382</v>
      </c>
      <c r="C19" s="15" t="s">
        <v>241</v>
      </c>
      <c r="D19" s="15" t="s">
        <v>54</v>
      </c>
      <c r="E19" s="15" t="s">
        <v>56</v>
      </c>
      <c r="F19" s="16" t="s">
        <v>57</v>
      </c>
      <c r="G19" s="16" t="s">
        <v>362</v>
      </c>
      <c r="H19" s="18">
        <v>24012000</v>
      </c>
      <c r="I19" s="15">
        <v>2070000</v>
      </c>
      <c r="J19" s="15">
        <v>18</v>
      </c>
      <c r="K19" s="15">
        <v>11</v>
      </c>
      <c r="L19" s="16">
        <v>42382</v>
      </c>
      <c r="M19" s="16">
        <v>42735</v>
      </c>
      <c r="N19" s="16">
        <v>42750</v>
      </c>
      <c r="O19" s="15" t="s">
        <v>66</v>
      </c>
      <c r="P19" s="15" t="s">
        <v>67</v>
      </c>
      <c r="Q19" s="15">
        <v>25</v>
      </c>
      <c r="R19" s="15" t="s">
        <v>71</v>
      </c>
      <c r="S19" s="15" t="s">
        <v>509</v>
      </c>
      <c r="T19" s="15">
        <v>295</v>
      </c>
      <c r="U19" s="16">
        <v>42382</v>
      </c>
      <c r="V19" s="15" t="s">
        <v>540</v>
      </c>
      <c r="W19" s="22" t="str">
        <f t="shared" si="0"/>
        <v>link</v>
      </c>
    </row>
    <row r="20" spans="1:23" x14ac:dyDescent="0.25">
      <c r="A20" s="15" t="s">
        <v>91</v>
      </c>
      <c r="B20" s="16">
        <v>42382</v>
      </c>
      <c r="C20" s="15" t="s">
        <v>242</v>
      </c>
      <c r="D20" s="15" t="s">
        <v>54</v>
      </c>
      <c r="E20" s="15" t="s">
        <v>56</v>
      </c>
      <c r="F20" s="16" t="s">
        <v>57</v>
      </c>
      <c r="G20" s="16" t="s">
        <v>366</v>
      </c>
      <c r="H20" s="18">
        <v>34294043</v>
      </c>
      <c r="I20" s="15">
        <v>2956383</v>
      </c>
      <c r="J20" s="15">
        <v>18</v>
      </c>
      <c r="K20" s="15">
        <v>11</v>
      </c>
      <c r="L20" s="16">
        <v>42382</v>
      </c>
      <c r="M20" s="16">
        <v>42735</v>
      </c>
      <c r="N20" s="16">
        <v>42750</v>
      </c>
      <c r="O20" s="15" t="s">
        <v>493</v>
      </c>
      <c r="P20" s="15" t="s">
        <v>494</v>
      </c>
      <c r="Q20" s="15">
        <v>19</v>
      </c>
      <c r="R20" s="15" t="s">
        <v>71</v>
      </c>
      <c r="S20" s="15" t="s">
        <v>509</v>
      </c>
      <c r="T20" s="15">
        <v>297</v>
      </c>
      <c r="U20" s="16">
        <v>42382</v>
      </c>
      <c r="V20" s="15" t="s">
        <v>541</v>
      </c>
      <c r="W20" s="22" t="str">
        <f t="shared" si="0"/>
        <v>link</v>
      </c>
    </row>
    <row r="21" spans="1:23" x14ac:dyDescent="0.25">
      <c r="A21" s="15" t="s">
        <v>92</v>
      </c>
      <c r="B21" s="16">
        <v>42382</v>
      </c>
      <c r="C21" s="15" t="s">
        <v>45</v>
      </c>
      <c r="D21" s="15" t="s">
        <v>54</v>
      </c>
      <c r="E21" s="15" t="s">
        <v>56</v>
      </c>
      <c r="F21" s="16" t="s">
        <v>57</v>
      </c>
      <c r="G21" s="16" t="s">
        <v>367</v>
      </c>
      <c r="H21" s="18">
        <v>21644208</v>
      </c>
      <c r="I21" s="15">
        <v>1865880</v>
      </c>
      <c r="J21" s="15">
        <v>18</v>
      </c>
      <c r="K21" s="15">
        <v>11</v>
      </c>
      <c r="L21" s="16">
        <v>42382</v>
      </c>
      <c r="M21" s="16">
        <v>42735</v>
      </c>
      <c r="N21" s="16">
        <v>42750</v>
      </c>
      <c r="O21" s="15" t="s">
        <v>493</v>
      </c>
      <c r="P21" s="15" t="s">
        <v>494</v>
      </c>
      <c r="Q21" s="15">
        <v>18</v>
      </c>
      <c r="R21" s="15" t="s">
        <v>71</v>
      </c>
      <c r="S21" s="15" t="s">
        <v>509</v>
      </c>
      <c r="T21" s="15">
        <v>298</v>
      </c>
      <c r="U21" s="16">
        <v>42382</v>
      </c>
      <c r="V21" s="15" t="s">
        <v>542</v>
      </c>
      <c r="W21" s="22" t="str">
        <f t="shared" si="0"/>
        <v>link</v>
      </c>
    </row>
    <row r="22" spans="1:23" x14ac:dyDescent="0.25">
      <c r="A22" s="15" t="s">
        <v>93</v>
      </c>
      <c r="B22" s="16">
        <v>42382</v>
      </c>
      <c r="C22" s="15" t="s">
        <v>243</v>
      </c>
      <c r="D22" s="15" t="s">
        <v>54</v>
      </c>
      <c r="E22" s="15" t="s">
        <v>56</v>
      </c>
      <c r="F22" s="16" t="s">
        <v>57</v>
      </c>
      <c r="G22" s="16" t="s">
        <v>368</v>
      </c>
      <c r="H22" s="18">
        <v>28858944</v>
      </c>
      <c r="I22" s="15">
        <v>2487840</v>
      </c>
      <c r="J22" s="15">
        <v>18</v>
      </c>
      <c r="K22" s="15">
        <v>11</v>
      </c>
      <c r="L22" s="16">
        <v>42382</v>
      </c>
      <c r="M22" s="16">
        <v>42735</v>
      </c>
      <c r="N22" s="16">
        <v>42750</v>
      </c>
      <c r="O22" s="15" t="s">
        <v>493</v>
      </c>
      <c r="P22" s="15" t="s">
        <v>494</v>
      </c>
      <c r="Q22" s="15">
        <v>35</v>
      </c>
      <c r="R22" s="15" t="s">
        <v>71</v>
      </c>
      <c r="S22" s="15" t="s">
        <v>509</v>
      </c>
      <c r="T22" s="15">
        <v>299</v>
      </c>
      <c r="U22" s="16">
        <v>42382</v>
      </c>
      <c r="V22" s="15" t="s">
        <v>543</v>
      </c>
      <c r="W22" s="22" t="str">
        <f t="shared" si="0"/>
        <v>link</v>
      </c>
    </row>
    <row r="23" spans="1:23" x14ac:dyDescent="0.25">
      <c r="A23" s="15" t="s">
        <v>94</v>
      </c>
      <c r="B23" s="16">
        <v>42382</v>
      </c>
      <c r="C23" s="15" t="s">
        <v>244</v>
      </c>
      <c r="D23" s="15" t="s">
        <v>54</v>
      </c>
      <c r="E23" s="15" t="s">
        <v>56</v>
      </c>
      <c r="F23" s="16" t="s">
        <v>57</v>
      </c>
      <c r="G23" s="16" t="s">
        <v>369</v>
      </c>
      <c r="H23" s="18">
        <v>38396000</v>
      </c>
      <c r="I23" s="15">
        <v>3310000</v>
      </c>
      <c r="J23" s="15">
        <v>18</v>
      </c>
      <c r="K23" s="15">
        <v>11</v>
      </c>
      <c r="L23" s="16">
        <v>42382</v>
      </c>
      <c r="M23" s="16">
        <v>42735</v>
      </c>
      <c r="N23" s="16">
        <v>42750</v>
      </c>
      <c r="O23" s="15" t="s">
        <v>68</v>
      </c>
      <c r="P23" s="15" t="s">
        <v>69</v>
      </c>
      <c r="Q23" s="15">
        <v>13</v>
      </c>
      <c r="R23" s="15" t="s">
        <v>71</v>
      </c>
      <c r="S23" s="15" t="s">
        <v>509</v>
      </c>
      <c r="T23" s="15">
        <v>304</v>
      </c>
      <c r="U23" s="16">
        <v>42382</v>
      </c>
      <c r="V23" s="15" t="s">
        <v>544</v>
      </c>
      <c r="W23" s="22" t="str">
        <f t="shared" si="0"/>
        <v>link</v>
      </c>
    </row>
    <row r="24" spans="1:23" x14ac:dyDescent="0.25">
      <c r="A24" s="15" t="s">
        <v>95</v>
      </c>
      <c r="B24" s="16">
        <v>42382</v>
      </c>
      <c r="C24" s="15" t="s">
        <v>245</v>
      </c>
      <c r="D24" s="15" t="s">
        <v>54</v>
      </c>
      <c r="E24" s="15" t="s">
        <v>56</v>
      </c>
      <c r="F24" s="16" t="s">
        <v>57</v>
      </c>
      <c r="G24" s="16" t="s">
        <v>370</v>
      </c>
      <c r="H24" s="18">
        <v>21644208</v>
      </c>
      <c r="I24" s="15">
        <v>1865880</v>
      </c>
      <c r="J24" s="15">
        <v>18</v>
      </c>
      <c r="K24" s="15">
        <v>11</v>
      </c>
      <c r="L24" s="16">
        <v>42382</v>
      </c>
      <c r="M24" s="16">
        <v>42735</v>
      </c>
      <c r="N24" s="16">
        <v>42734</v>
      </c>
      <c r="O24" s="15" t="s">
        <v>493</v>
      </c>
      <c r="P24" s="15" t="s">
        <v>494</v>
      </c>
      <c r="Q24" s="15">
        <v>21</v>
      </c>
      <c r="R24" s="15" t="s">
        <v>71</v>
      </c>
      <c r="S24" s="15" t="s">
        <v>509</v>
      </c>
      <c r="T24" s="15">
        <v>300</v>
      </c>
      <c r="U24" s="16">
        <v>42382</v>
      </c>
      <c r="V24" s="15" t="s">
        <v>545</v>
      </c>
      <c r="W24" s="22" t="str">
        <f t="shared" si="0"/>
        <v>link</v>
      </c>
    </row>
    <row r="25" spans="1:23" x14ac:dyDescent="0.25">
      <c r="A25" s="15" t="s">
        <v>96</v>
      </c>
      <c r="B25" s="16">
        <v>42382</v>
      </c>
      <c r="C25" s="15" t="s">
        <v>246</v>
      </c>
      <c r="D25" s="15" t="s">
        <v>54</v>
      </c>
      <c r="E25" s="15" t="s">
        <v>56</v>
      </c>
      <c r="F25" s="16" t="s">
        <v>57</v>
      </c>
      <c r="G25" s="16" t="s">
        <v>371</v>
      </c>
      <c r="H25" s="18">
        <v>35960000</v>
      </c>
      <c r="I25" s="15">
        <v>3100000</v>
      </c>
      <c r="J25" s="15">
        <v>18</v>
      </c>
      <c r="K25" s="15">
        <v>11</v>
      </c>
      <c r="L25" s="16">
        <v>42382</v>
      </c>
      <c r="M25" s="16">
        <v>42735</v>
      </c>
      <c r="N25" s="16">
        <v>42706</v>
      </c>
      <c r="O25" s="15" t="s">
        <v>68</v>
      </c>
      <c r="P25" s="15" t="s">
        <v>69</v>
      </c>
      <c r="Q25" s="15">
        <v>43</v>
      </c>
      <c r="R25" s="15" t="s">
        <v>71</v>
      </c>
      <c r="S25" s="15" t="s">
        <v>509</v>
      </c>
      <c r="T25" s="15">
        <v>301</v>
      </c>
      <c r="U25" s="16">
        <v>42382</v>
      </c>
      <c r="V25" s="15" t="s">
        <v>546</v>
      </c>
      <c r="W25" s="22" t="str">
        <f t="shared" si="0"/>
        <v>link</v>
      </c>
    </row>
    <row r="26" spans="1:23" x14ac:dyDescent="0.25">
      <c r="A26" s="15" t="s">
        <v>97</v>
      </c>
      <c r="B26" s="16">
        <v>42382</v>
      </c>
      <c r="C26" s="15" t="s">
        <v>247</v>
      </c>
      <c r="D26" s="15" t="s">
        <v>53</v>
      </c>
      <c r="E26" s="15" t="s">
        <v>56</v>
      </c>
      <c r="F26" s="16" t="s">
        <v>57</v>
      </c>
      <c r="G26" s="16" t="s">
        <v>372</v>
      </c>
      <c r="H26" s="18">
        <v>39000000</v>
      </c>
      <c r="I26" s="15">
        <v>6500000</v>
      </c>
      <c r="J26" s="15"/>
      <c r="K26" s="15">
        <v>6</v>
      </c>
      <c r="L26" s="16">
        <v>42382</v>
      </c>
      <c r="M26" s="16">
        <v>42563</v>
      </c>
      <c r="N26" s="16">
        <v>42619</v>
      </c>
      <c r="O26" s="15" t="s">
        <v>495</v>
      </c>
      <c r="P26" s="15" t="s">
        <v>496</v>
      </c>
      <c r="Q26" s="15">
        <v>41</v>
      </c>
      <c r="R26" s="15" t="s">
        <v>73</v>
      </c>
      <c r="S26" s="15" t="s">
        <v>510</v>
      </c>
      <c r="T26" s="15">
        <v>302</v>
      </c>
      <c r="U26" s="16">
        <v>42382</v>
      </c>
      <c r="V26" s="15" t="s">
        <v>547</v>
      </c>
      <c r="W26" s="22" t="str">
        <f t="shared" si="0"/>
        <v>link</v>
      </c>
    </row>
    <row r="27" spans="1:23" x14ac:dyDescent="0.25">
      <c r="A27" s="15" t="s">
        <v>98</v>
      </c>
      <c r="B27" s="16">
        <v>42382</v>
      </c>
      <c r="C27" s="15" t="s">
        <v>248</v>
      </c>
      <c r="D27" s="15" t="s">
        <v>54</v>
      </c>
      <c r="E27" s="15" t="s">
        <v>56</v>
      </c>
      <c r="F27" s="16" t="s">
        <v>57</v>
      </c>
      <c r="G27" s="16" t="s">
        <v>373</v>
      </c>
      <c r="H27" s="18">
        <v>41992000</v>
      </c>
      <c r="I27" s="15">
        <v>3620000</v>
      </c>
      <c r="J27" s="15">
        <v>18</v>
      </c>
      <c r="K27" s="15">
        <v>11</v>
      </c>
      <c r="L27" s="16">
        <v>42382</v>
      </c>
      <c r="M27" s="16">
        <v>42735</v>
      </c>
      <c r="N27" s="16">
        <v>42749</v>
      </c>
      <c r="O27" s="15" t="s">
        <v>66</v>
      </c>
      <c r="P27" s="15" t="s">
        <v>67</v>
      </c>
      <c r="Q27" s="15">
        <v>48</v>
      </c>
      <c r="R27" s="15" t="s">
        <v>71</v>
      </c>
      <c r="S27" s="15" t="s">
        <v>509</v>
      </c>
      <c r="T27" s="15">
        <v>305</v>
      </c>
      <c r="U27" s="16">
        <v>42382</v>
      </c>
      <c r="V27" s="15" t="s">
        <v>548</v>
      </c>
      <c r="W27" s="22" t="str">
        <f t="shared" si="0"/>
        <v>link</v>
      </c>
    </row>
    <row r="28" spans="1:23" x14ac:dyDescent="0.25">
      <c r="A28" s="15" t="s">
        <v>99</v>
      </c>
      <c r="B28" s="16">
        <v>42382</v>
      </c>
      <c r="C28" s="15" t="s">
        <v>249</v>
      </c>
      <c r="D28" s="15" t="s">
        <v>54</v>
      </c>
      <c r="E28" s="15" t="s">
        <v>56</v>
      </c>
      <c r="F28" s="16" t="s">
        <v>57</v>
      </c>
      <c r="G28" s="16" t="s">
        <v>374</v>
      </c>
      <c r="H28" s="18">
        <v>25520000</v>
      </c>
      <c r="I28" s="15">
        <v>2200000</v>
      </c>
      <c r="J28" s="15">
        <v>18</v>
      </c>
      <c r="K28" s="15">
        <v>11</v>
      </c>
      <c r="L28" s="16">
        <v>42382</v>
      </c>
      <c r="M28" s="16">
        <v>42735</v>
      </c>
      <c r="N28" s="16">
        <v>42749</v>
      </c>
      <c r="O28" s="15" t="s">
        <v>66</v>
      </c>
      <c r="P28" s="15" t="s">
        <v>67</v>
      </c>
      <c r="Q28" s="15">
        <v>46</v>
      </c>
      <c r="R28" s="15" t="s">
        <v>71</v>
      </c>
      <c r="S28" s="15" t="s">
        <v>509</v>
      </c>
      <c r="T28" s="15">
        <v>306</v>
      </c>
      <c r="U28" s="16">
        <v>42382</v>
      </c>
      <c r="V28" s="15" t="s">
        <v>549</v>
      </c>
      <c r="W28" s="22" t="str">
        <f t="shared" si="0"/>
        <v>link</v>
      </c>
    </row>
    <row r="29" spans="1:23" x14ac:dyDescent="0.25">
      <c r="A29" s="15" t="s">
        <v>100</v>
      </c>
      <c r="B29" s="16">
        <v>42382</v>
      </c>
      <c r="C29" s="15" t="s">
        <v>250</v>
      </c>
      <c r="D29" s="15" t="s">
        <v>54</v>
      </c>
      <c r="E29" s="15" t="s">
        <v>56</v>
      </c>
      <c r="F29" s="16" t="s">
        <v>57</v>
      </c>
      <c r="G29" s="16" t="s">
        <v>375</v>
      </c>
      <c r="H29" s="18">
        <v>30061400</v>
      </c>
      <c r="I29" s="15">
        <v>2591500</v>
      </c>
      <c r="J29" s="15">
        <v>18</v>
      </c>
      <c r="K29" s="15">
        <v>11</v>
      </c>
      <c r="L29" s="16">
        <v>42382</v>
      </c>
      <c r="M29" s="16">
        <v>42735</v>
      </c>
      <c r="N29" s="16">
        <v>42750</v>
      </c>
      <c r="O29" s="15" t="s">
        <v>493</v>
      </c>
      <c r="P29" s="15" t="s">
        <v>494</v>
      </c>
      <c r="Q29" s="15">
        <v>37</v>
      </c>
      <c r="R29" s="15" t="s">
        <v>71</v>
      </c>
      <c r="S29" s="15" t="s">
        <v>509</v>
      </c>
      <c r="T29" s="15">
        <v>307</v>
      </c>
      <c r="U29" s="16">
        <v>42382</v>
      </c>
      <c r="V29" s="15" t="s">
        <v>550</v>
      </c>
      <c r="W29" s="22" t="str">
        <f t="shared" si="0"/>
        <v>link</v>
      </c>
    </row>
    <row r="30" spans="1:23" x14ac:dyDescent="0.25">
      <c r="A30" s="15" t="s">
        <v>101</v>
      </c>
      <c r="B30" s="16">
        <v>42382</v>
      </c>
      <c r="C30" s="15" t="s">
        <v>251</v>
      </c>
      <c r="D30" s="15" t="s">
        <v>54</v>
      </c>
      <c r="E30" s="15" t="s">
        <v>56</v>
      </c>
      <c r="F30" s="16" t="s">
        <v>57</v>
      </c>
      <c r="G30" s="16" t="s">
        <v>376</v>
      </c>
      <c r="H30" s="18">
        <v>30061400</v>
      </c>
      <c r="I30" s="15">
        <v>2591500</v>
      </c>
      <c r="J30" s="15">
        <v>18</v>
      </c>
      <c r="K30" s="15">
        <v>11</v>
      </c>
      <c r="L30" s="16">
        <v>42382</v>
      </c>
      <c r="M30" s="16">
        <v>42735</v>
      </c>
      <c r="N30" s="16">
        <v>42750</v>
      </c>
      <c r="O30" s="15" t="s">
        <v>493</v>
      </c>
      <c r="P30" s="15" t="s">
        <v>494</v>
      </c>
      <c r="Q30" s="15">
        <v>37</v>
      </c>
      <c r="R30" s="15" t="s">
        <v>71</v>
      </c>
      <c r="S30" s="15" t="s">
        <v>509</v>
      </c>
      <c r="T30" s="15">
        <v>308</v>
      </c>
      <c r="U30" s="16">
        <v>42382</v>
      </c>
      <c r="V30" s="15" t="s">
        <v>551</v>
      </c>
      <c r="W30" s="22" t="str">
        <f t="shared" si="0"/>
        <v>link</v>
      </c>
    </row>
    <row r="31" spans="1:23" x14ac:dyDescent="0.25">
      <c r="A31" s="15" t="s">
        <v>102</v>
      </c>
      <c r="B31" s="16">
        <v>42382</v>
      </c>
      <c r="C31" s="15" t="s">
        <v>252</v>
      </c>
      <c r="D31" s="15" t="s">
        <v>54</v>
      </c>
      <c r="E31" s="15" t="s">
        <v>56</v>
      </c>
      <c r="F31" s="16" t="s">
        <v>57</v>
      </c>
      <c r="G31" s="16" t="s">
        <v>377</v>
      </c>
      <c r="H31" s="18">
        <v>30055600</v>
      </c>
      <c r="I31" s="15">
        <v>2591000</v>
      </c>
      <c r="J31" s="15">
        <v>18</v>
      </c>
      <c r="K31" s="15">
        <v>11</v>
      </c>
      <c r="L31" s="16">
        <v>42382</v>
      </c>
      <c r="M31" s="16">
        <v>42735</v>
      </c>
      <c r="N31" s="16">
        <v>42750</v>
      </c>
      <c r="O31" s="15" t="s">
        <v>493</v>
      </c>
      <c r="P31" s="15" t="s">
        <v>494</v>
      </c>
      <c r="Q31" s="15">
        <v>37</v>
      </c>
      <c r="R31" s="15" t="s">
        <v>71</v>
      </c>
      <c r="S31" s="15" t="s">
        <v>509</v>
      </c>
      <c r="T31" s="15">
        <v>309</v>
      </c>
      <c r="U31" s="16">
        <v>42382</v>
      </c>
      <c r="V31" s="15" t="s">
        <v>552</v>
      </c>
      <c r="W31" s="22" t="str">
        <f t="shared" si="0"/>
        <v>link</v>
      </c>
    </row>
    <row r="32" spans="1:23" x14ac:dyDescent="0.25">
      <c r="A32" s="15" t="s">
        <v>103</v>
      </c>
      <c r="B32" s="16">
        <v>42382</v>
      </c>
      <c r="C32" s="15" t="s">
        <v>253</v>
      </c>
      <c r="D32" s="15" t="s">
        <v>54</v>
      </c>
      <c r="E32" s="15" t="s">
        <v>56</v>
      </c>
      <c r="F32" s="16" t="s">
        <v>57</v>
      </c>
      <c r="G32" s="16" t="s">
        <v>378</v>
      </c>
      <c r="H32" s="18">
        <v>38285667</v>
      </c>
      <c r="I32" s="15">
        <v>3310000</v>
      </c>
      <c r="J32" s="15">
        <v>17</v>
      </c>
      <c r="K32" s="15">
        <v>11</v>
      </c>
      <c r="L32" s="16">
        <v>42382</v>
      </c>
      <c r="M32" s="16">
        <v>42733</v>
      </c>
      <c r="N32" s="16">
        <v>42750</v>
      </c>
      <c r="O32" s="15" t="s">
        <v>493</v>
      </c>
      <c r="P32" s="15" t="s">
        <v>494</v>
      </c>
      <c r="Q32" s="15">
        <v>40</v>
      </c>
      <c r="R32" s="15" t="s">
        <v>71</v>
      </c>
      <c r="S32" s="15" t="s">
        <v>509</v>
      </c>
      <c r="T32" s="15">
        <v>310</v>
      </c>
      <c r="U32" s="16">
        <v>42382</v>
      </c>
      <c r="V32" s="15" t="s">
        <v>553</v>
      </c>
      <c r="W32" s="22" t="str">
        <f t="shared" si="0"/>
        <v>link</v>
      </c>
    </row>
    <row r="33" spans="1:23" x14ac:dyDescent="0.25">
      <c r="A33" s="15" t="s">
        <v>104</v>
      </c>
      <c r="B33" s="16">
        <v>42382</v>
      </c>
      <c r="C33" s="15" t="s">
        <v>254</v>
      </c>
      <c r="D33" s="15" t="s">
        <v>54</v>
      </c>
      <c r="E33" s="15" t="s">
        <v>56</v>
      </c>
      <c r="F33" s="16" t="s">
        <v>57</v>
      </c>
      <c r="G33" s="16" t="s">
        <v>379</v>
      </c>
      <c r="H33" s="18">
        <v>55154031</v>
      </c>
      <c r="I33" s="15">
        <v>4768360</v>
      </c>
      <c r="J33" s="15">
        <v>17</v>
      </c>
      <c r="K33" s="15">
        <v>11</v>
      </c>
      <c r="L33" s="16">
        <v>42382</v>
      </c>
      <c r="M33" s="16">
        <v>42733</v>
      </c>
      <c r="N33" s="16">
        <v>42750</v>
      </c>
      <c r="O33" s="15" t="s">
        <v>493</v>
      </c>
      <c r="P33" s="15" t="s">
        <v>494</v>
      </c>
      <c r="Q33" s="15">
        <v>39</v>
      </c>
      <c r="R33" s="15" t="s">
        <v>71</v>
      </c>
      <c r="S33" s="15" t="s">
        <v>509</v>
      </c>
      <c r="T33" s="15">
        <v>311</v>
      </c>
      <c r="U33" s="16">
        <v>42382</v>
      </c>
      <c r="V33" s="15" t="s">
        <v>554</v>
      </c>
      <c r="W33" s="22" t="str">
        <f t="shared" si="0"/>
        <v>link</v>
      </c>
    </row>
    <row r="34" spans="1:23" x14ac:dyDescent="0.25">
      <c r="A34" s="15" t="s">
        <v>105</v>
      </c>
      <c r="B34" s="16">
        <v>42382</v>
      </c>
      <c r="C34" s="15" t="s">
        <v>255</v>
      </c>
      <c r="D34" s="15" t="s">
        <v>53</v>
      </c>
      <c r="E34" s="15" t="s">
        <v>56</v>
      </c>
      <c r="F34" s="16" t="s">
        <v>57</v>
      </c>
      <c r="G34" s="16" t="s">
        <v>380</v>
      </c>
      <c r="H34" s="18">
        <v>22846664</v>
      </c>
      <c r="I34" s="15">
        <v>1969540</v>
      </c>
      <c r="J34" s="15">
        <v>18</v>
      </c>
      <c r="K34" s="15">
        <v>11</v>
      </c>
      <c r="L34" s="16">
        <v>42382</v>
      </c>
      <c r="M34" s="16">
        <v>42735</v>
      </c>
      <c r="N34" s="16">
        <v>42734</v>
      </c>
      <c r="O34" s="15" t="s">
        <v>493</v>
      </c>
      <c r="P34" s="15" t="s">
        <v>494</v>
      </c>
      <c r="Q34" s="15">
        <v>33</v>
      </c>
      <c r="R34" s="15" t="s">
        <v>71</v>
      </c>
      <c r="S34" s="15" t="s">
        <v>509</v>
      </c>
      <c r="T34" s="15">
        <v>312</v>
      </c>
      <c r="U34" s="16">
        <v>42382</v>
      </c>
      <c r="V34" s="15" t="s">
        <v>555</v>
      </c>
      <c r="W34" s="22" t="str">
        <f t="shared" si="0"/>
        <v>link</v>
      </c>
    </row>
    <row r="35" spans="1:23" x14ac:dyDescent="0.25">
      <c r="A35" s="15" t="s">
        <v>106</v>
      </c>
      <c r="B35" s="16">
        <v>42382</v>
      </c>
      <c r="C35" s="15" t="s">
        <v>256</v>
      </c>
      <c r="D35" s="15" t="s">
        <v>54</v>
      </c>
      <c r="E35" s="15" t="s">
        <v>56</v>
      </c>
      <c r="F35" s="16" t="s">
        <v>57</v>
      </c>
      <c r="G35" s="16" t="s">
        <v>381</v>
      </c>
      <c r="H35" s="18">
        <v>24012000</v>
      </c>
      <c r="I35" s="15">
        <v>2070000</v>
      </c>
      <c r="J35" s="15">
        <v>18</v>
      </c>
      <c r="K35" s="15">
        <v>11</v>
      </c>
      <c r="L35" s="16">
        <v>42382</v>
      </c>
      <c r="M35" s="16">
        <v>42735</v>
      </c>
      <c r="N35" s="16">
        <v>42734</v>
      </c>
      <c r="O35" s="15" t="s">
        <v>66</v>
      </c>
      <c r="P35" s="15" t="s">
        <v>67</v>
      </c>
      <c r="Q35" s="15">
        <v>47</v>
      </c>
      <c r="R35" s="15" t="s">
        <v>71</v>
      </c>
      <c r="S35" s="15" t="s">
        <v>509</v>
      </c>
      <c r="T35" s="15">
        <v>313</v>
      </c>
      <c r="U35" s="16">
        <v>42382</v>
      </c>
      <c r="V35" s="15" t="s">
        <v>556</v>
      </c>
      <c r="W35" s="22" t="str">
        <f t="shared" si="0"/>
        <v>link</v>
      </c>
    </row>
    <row r="36" spans="1:23" x14ac:dyDescent="0.25">
      <c r="A36" s="15" t="s">
        <v>107</v>
      </c>
      <c r="B36" s="16">
        <v>42382</v>
      </c>
      <c r="C36" s="15" t="s">
        <v>44</v>
      </c>
      <c r="D36" s="15" t="s">
        <v>54</v>
      </c>
      <c r="E36" s="15" t="s">
        <v>56</v>
      </c>
      <c r="F36" s="16" t="s">
        <v>57</v>
      </c>
      <c r="G36" s="16" t="s">
        <v>382</v>
      </c>
      <c r="H36" s="18">
        <v>20880000</v>
      </c>
      <c r="I36" s="15">
        <v>1800000</v>
      </c>
      <c r="J36" s="15">
        <v>18</v>
      </c>
      <c r="K36" s="15">
        <v>11</v>
      </c>
      <c r="L36" s="16">
        <v>42382</v>
      </c>
      <c r="M36" s="16">
        <v>42735</v>
      </c>
      <c r="N36" s="16">
        <v>42750</v>
      </c>
      <c r="O36" s="15" t="s">
        <v>66</v>
      </c>
      <c r="P36" s="15" t="s">
        <v>67</v>
      </c>
      <c r="Q36" s="15">
        <v>54</v>
      </c>
      <c r="R36" s="15" t="s">
        <v>71</v>
      </c>
      <c r="S36" s="15" t="s">
        <v>509</v>
      </c>
      <c r="T36" s="15">
        <v>314</v>
      </c>
      <c r="U36" s="16">
        <v>42382</v>
      </c>
      <c r="V36" s="15" t="s">
        <v>557</v>
      </c>
      <c r="W36" s="22" t="str">
        <f t="shared" si="0"/>
        <v>link</v>
      </c>
    </row>
    <row r="37" spans="1:23" x14ac:dyDescent="0.25">
      <c r="A37" s="15" t="s">
        <v>108</v>
      </c>
      <c r="B37" s="16">
        <v>42382</v>
      </c>
      <c r="C37" s="15" t="s">
        <v>47</v>
      </c>
      <c r="D37" s="15" t="s">
        <v>54</v>
      </c>
      <c r="E37" s="15" t="s">
        <v>56</v>
      </c>
      <c r="F37" s="16" t="s">
        <v>57</v>
      </c>
      <c r="G37" s="16" t="s">
        <v>383</v>
      </c>
      <c r="H37" s="18">
        <v>22040000</v>
      </c>
      <c r="I37" s="15">
        <v>1900000</v>
      </c>
      <c r="J37" s="15">
        <v>18</v>
      </c>
      <c r="K37" s="15">
        <v>11</v>
      </c>
      <c r="L37" s="16">
        <v>42382</v>
      </c>
      <c r="M37" s="16">
        <v>42735</v>
      </c>
      <c r="N37" s="16">
        <v>42749</v>
      </c>
      <c r="O37" s="15" t="s">
        <v>66</v>
      </c>
      <c r="P37" s="15" t="s">
        <v>67</v>
      </c>
      <c r="Q37" s="15">
        <v>54</v>
      </c>
      <c r="R37" s="15" t="s">
        <v>71</v>
      </c>
      <c r="S37" s="15" t="s">
        <v>509</v>
      </c>
      <c r="T37" s="15">
        <v>315</v>
      </c>
      <c r="U37" s="16">
        <v>42382</v>
      </c>
      <c r="V37" s="15" t="s">
        <v>558</v>
      </c>
      <c r="W37" s="22" t="str">
        <f t="shared" si="0"/>
        <v>link</v>
      </c>
    </row>
    <row r="38" spans="1:23" x14ac:dyDescent="0.25">
      <c r="A38" s="15" t="s">
        <v>109</v>
      </c>
      <c r="B38" s="16">
        <v>42382</v>
      </c>
      <c r="C38" s="15" t="s">
        <v>31</v>
      </c>
      <c r="D38" s="15" t="s">
        <v>54</v>
      </c>
      <c r="E38" s="15" t="s">
        <v>56</v>
      </c>
      <c r="F38" s="16" t="s">
        <v>57</v>
      </c>
      <c r="G38" s="16" t="s">
        <v>384</v>
      </c>
      <c r="H38" s="18">
        <v>21644208</v>
      </c>
      <c r="I38" s="15">
        <v>1865880</v>
      </c>
      <c r="J38" s="15">
        <v>18</v>
      </c>
      <c r="K38" s="15">
        <v>11</v>
      </c>
      <c r="L38" s="16">
        <v>42382</v>
      </c>
      <c r="M38" s="16">
        <v>42735</v>
      </c>
      <c r="N38" s="16">
        <v>42750</v>
      </c>
      <c r="O38" s="15" t="s">
        <v>493</v>
      </c>
      <c r="P38" s="15" t="s">
        <v>494</v>
      </c>
      <c r="Q38" s="15">
        <v>18</v>
      </c>
      <c r="R38" s="15" t="s">
        <v>71</v>
      </c>
      <c r="S38" s="15" t="s">
        <v>509</v>
      </c>
      <c r="T38" s="15">
        <v>316</v>
      </c>
      <c r="U38" s="16">
        <v>42382</v>
      </c>
      <c r="V38" s="15" t="s">
        <v>559</v>
      </c>
      <c r="W38" s="22" t="str">
        <f t="shared" si="0"/>
        <v>link</v>
      </c>
    </row>
    <row r="39" spans="1:23" x14ac:dyDescent="0.25">
      <c r="A39" s="15" t="s">
        <v>110</v>
      </c>
      <c r="B39" s="16">
        <v>42382</v>
      </c>
      <c r="C39" s="15" t="s">
        <v>257</v>
      </c>
      <c r="D39" s="15" t="s">
        <v>54</v>
      </c>
      <c r="E39" s="15" t="s">
        <v>56</v>
      </c>
      <c r="F39" s="16" t="s">
        <v>57</v>
      </c>
      <c r="G39" s="16" t="s">
        <v>385</v>
      </c>
      <c r="H39" s="18">
        <v>18506667</v>
      </c>
      <c r="I39" s="15">
        <v>1600000</v>
      </c>
      <c r="J39" s="15">
        <v>17</v>
      </c>
      <c r="K39" s="15">
        <v>11</v>
      </c>
      <c r="L39" s="16">
        <v>42382</v>
      </c>
      <c r="M39" s="16">
        <v>42733</v>
      </c>
      <c r="N39" s="16">
        <v>42750</v>
      </c>
      <c r="O39" s="15" t="s">
        <v>493</v>
      </c>
      <c r="P39" s="15" t="s">
        <v>494</v>
      </c>
      <c r="Q39" s="15">
        <v>34</v>
      </c>
      <c r="R39" s="15" t="s">
        <v>71</v>
      </c>
      <c r="S39" s="15" t="s">
        <v>509</v>
      </c>
      <c r="T39" s="15">
        <v>317</v>
      </c>
      <c r="U39" s="16">
        <v>42382</v>
      </c>
      <c r="V39" s="15" t="s">
        <v>560</v>
      </c>
      <c r="W39" s="22" t="str">
        <f t="shared" si="0"/>
        <v>link</v>
      </c>
    </row>
    <row r="40" spans="1:23" x14ac:dyDescent="0.25">
      <c r="A40" s="15" t="s">
        <v>111</v>
      </c>
      <c r="B40" s="16">
        <v>42382</v>
      </c>
      <c r="C40" s="15" t="s">
        <v>24</v>
      </c>
      <c r="D40" s="15" t="s">
        <v>54</v>
      </c>
      <c r="E40" s="15" t="s">
        <v>56</v>
      </c>
      <c r="F40" s="16" t="s">
        <v>57</v>
      </c>
      <c r="G40" s="16" t="s">
        <v>386</v>
      </c>
      <c r="H40" s="18">
        <v>29975017</v>
      </c>
      <c r="I40" s="15">
        <v>2591500</v>
      </c>
      <c r="J40" s="15">
        <v>17</v>
      </c>
      <c r="K40" s="15">
        <v>11</v>
      </c>
      <c r="L40" s="16">
        <v>42382</v>
      </c>
      <c r="M40" s="16">
        <v>42733</v>
      </c>
      <c r="N40" s="16">
        <v>42749</v>
      </c>
      <c r="O40" s="15" t="s">
        <v>493</v>
      </c>
      <c r="P40" s="15" t="s">
        <v>494</v>
      </c>
      <c r="Q40" s="15">
        <v>38</v>
      </c>
      <c r="R40" s="15" t="s">
        <v>71</v>
      </c>
      <c r="S40" s="15" t="s">
        <v>509</v>
      </c>
      <c r="T40" s="15">
        <v>318</v>
      </c>
      <c r="U40" s="16">
        <v>42382</v>
      </c>
      <c r="V40" s="15" t="s">
        <v>561</v>
      </c>
      <c r="W40" s="22" t="str">
        <f t="shared" si="0"/>
        <v>link</v>
      </c>
    </row>
    <row r="41" spans="1:23" x14ac:dyDescent="0.25">
      <c r="A41" s="15" t="s">
        <v>112</v>
      </c>
      <c r="B41" s="16">
        <v>42383</v>
      </c>
      <c r="C41" s="15" t="s">
        <v>258</v>
      </c>
      <c r="D41" s="15" t="s">
        <v>53</v>
      </c>
      <c r="E41" s="15" t="s">
        <v>56</v>
      </c>
      <c r="F41" s="16" t="s">
        <v>57</v>
      </c>
      <c r="G41" s="16" t="s">
        <v>387</v>
      </c>
      <c r="H41" s="18">
        <v>107338667</v>
      </c>
      <c r="I41" s="15">
        <v>9280000</v>
      </c>
      <c r="J41" s="15">
        <v>17</v>
      </c>
      <c r="K41" s="15">
        <v>11</v>
      </c>
      <c r="L41" s="16">
        <v>42383</v>
      </c>
      <c r="M41" s="16">
        <v>42735</v>
      </c>
      <c r="N41" s="16">
        <v>42750</v>
      </c>
      <c r="O41" s="15" t="s">
        <v>61</v>
      </c>
      <c r="P41" s="15" t="s">
        <v>492</v>
      </c>
      <c r="Q41" s="15">
        <v>330</v>
      </c>
      <c r="R41" s="15" t="s">
        <v>71</v>
      </c>
      <c r="S41" s="15" t="s">
        <v>509</v>
      </c>
      <c r="T41" s="15">
        <v>330</v>
      </c>
      <c r="U41" s="16">
        <v>42383</v>
      </c>
      <c r="V41" s="15" t="s">
        <v>562</v>
      </c>
      <c r="W41" s="22" t="str">
        <f t="shared" si="0"/>
        <v>link</v>
      </c>
    </row>
    <row r="42" spans="1:23" x14ac:dyDescent="0.25">
      <c r="A42" s="15" t="s">
        <v>113</v>
      </c>
      <c r="B42" s="16">
        <v>42383</v>
      </c>
      <c r="C42" s="15" t="s">
        <v>259</v>
      </c>
      <c r="D42" s="15" t="s">
        <v>55</v>
      </c>
      <c r="E42" s="15" t="s">
        <v>348</v>
      </c>
      <c r="F42" s="16" t="s">
        <v>57</v>
      </c>
      <c r="G42" s="16" t="s">
        <v>388</v>
      </c>
      <c r="H42" s="18">
        <v>7170000</v>
      </c>
      <c r="I42" s="15" t="s">
        <v>58</v>
      </c>
      <c r="J42" s="15">
        <v>5</v>
      </c>
      <c r="K42" s="15"/>
      <c r="L42" s="16">
        <v>42383</v>
      </c>
      <c r="M42" s="16">
        <v>42387</v>
      </c>
      <c r="N42" s="16">
        <v>42387</v>
      </c>
      <c r="O42" s="15" t="s">
        <v>70</v>
      </c>
      <c r="P42" s="15" t="s">
        <v>497</v>
      </c>
      <c r="Q42" s="15">
        <v>364</v>
      </c>
      <c r="R42" s="15" t="s">
        <v>511</v>
      </c>
      <c r="S42" s="15" t="s">
        <v>512</v>
      </c>
      <c r="T42" s="15">
        <v>334</v>
      </c>
      <c r="U42" s="16">
        <v>42383</v>
      </c>
      <c r="V42" s="15" t="s">
        <v>563</v>
      </c>
      <c r="W42" s="22" t="str">
        <f t="shared" si="0"/>
        <v>link</v>
      </c>
    </row>
    <row r="43" spans="1:23" x14ac:dyDescent="0.25">
      <c r="A43" s="15" t="s">
        <v>114</v>
      </c>
      <c r="B43" s="16">
        <v>42383</v>
      </c>
      <c r="C43" s="15" t="s">
        <v>260</v>
      </c>
      <c r="D43" s="15" t="s">
        <v>53</v>
      </c>
      <c r="E43" s="15" t="s">
        <v>56</v>
      </c>
      <c r="F43" s="16" t="s">
        <v>57</v>
      </c>
      <c r="G43" s="16" t="s">
        <v>389</v>
      </c>
      <c r="H43" s="18">
        <v>38000000</v>
      </c>
      <c r="I43" s="15">
        <v>3800000</v>
      </c>
      <c r="J43" s="15"/>
      <c r="K43" s="15">
        <v>10</v>
      </c>
      <c r="L43" s="16">
        <v>42383</v>
      </c>
      <c r="M43" s="16">
        <v>42687</v>
      </c>
      <c r="N43" s="16">
        <v>42750</v>
      </c>
      <c r="O43" s="15" t="s">
        <v>62</v>
      </c>
      <c r="P43" s="15" t="s">
        <v>491</v>
      </c>
      <c r="Q43" s="15">
        <v>28</v>
      </c>
      <c r="R43" s="15" t="s">
        <v>71</v>
      </c>
      <c r="S43" s="15" t="s">
        <v>509</v>
      </c>
      <c r="T43" s="15">
        <v>335</v>
      </c>
      <c r="U43" s="16">
        <v>42383</v>
      </c>
      <c r="V43" s="15" t="s">
        <v>564</v>
      </c>
      <c r="W43" s="22" t="str">
        <f t="shared" si="0"/>
        <v>link</v>
      </c>
    </row>
    <row r="44" spans="1:23" x14ac:dyDescent="0.25">
      <c r="A44" s="15" t="s">
        <v>115</v>
      </c>
      <c r="B44" s="16">
        <v>42383</v>
      </c>
      <c r="C44" s="15" t="s">
        <v>261</v>
      </c>
      <c r="D44" s="15" t="s">
        <v>53</v>
      </c>
      <c r="E44" s="15" t="s">
        <v>56</v>
      </c>
      <c r="F44" s="16" t="s">
        <v>57</v>
      </c>
      <c r="G44" s="16" t="s">
        <v>59</v>
      </c>
      <c r="H44" s="18">
        <v>33000000</v>
      </c>
      <c r="I44" s="15">
        <v>5500000</v>
      </c>
      <c r="J44" s="15"/>
      <c r="K44" s="15">
        <v>6</v>
      </c>
      <c r="L44" s="16">
        <v>42384</v>
      </c>
      <c r="M44" s="16">
        <v>42565</v>
      </c>
      <c r="N44" s="16">
        <v>42565</v>
      </c>
      <c r="O44" s="15" t="s">
        <v>61</v>
      </c>
      <c r="P44" s="15" t="s">
        <v>492</v>
      </c>
      <c r="Q44" s="15">
        <v>49</v>
      </c>
      <c r="R44" s="15" t="s">
        <v>71</v>
      </c>
      <c r="S44" s="15" t="s">
        <v>509</v>
      </c>
      <c r="T44" s="15">
        <v>336</v>
      </c>
      <c r="U44" s="16">
        <v>42383</v>
      </c>
      <c r="V44" s="15" t="s">
        <v>565</v>
      </c>
      <c r="W44" s="22" t="str">
        <f t="shared" si="0"/>
        <v>link</v>
      </c>
    </row>
    <row r="45" spans="1:23" x14ac:dyDescent="0.25">
      <c r="A45" s="15" t="s">
        <v>116</v>
      </c>
      <c r="B45" s="16">
        <v>42383</v>
      </c>
      <c r="C45" s="15" t="s">
        <v>50</v>
      </c>
      <c r="D45" s="15" t="s">
        <v>54</v>
      </c>
      <c r="E45" s="15" t="s">
        <v>56</v>
      </c>
      <c r="F45" s="16" t="s">
        <v>57</v>
      </c>
      <c r="G45" s="16" t="s">
        <v>390</v>
      </c>
      <c r="H45" s="18">
        <v>33890333</v>
      </c>
      <c r="I45" s="15">
        <v>2930000</v>
      </c>
      <c r="J45" s="15">
        <v>17</v>
      </c>
      <c r="K45" s="15">
        <v>11</v>
      </c>
      <c r="L45" s="16">
        <v>42383</v>
      </c>
      <c r="M45" s="16">
        <v>42735</v>
      </c>
      <c r="N45" s="16">
        <v>42750</v>
      </c>
      <c r="O45" s="15" t="s">
        <v>62</v>
      </c>
      <c r="P45" s="15" t="s">
        <v>491</v>
      </c>
      <c r="Q45" s="15">
        <v>27</v>
      </c>
      <c r="R45" s="15" t="s">
        <v>71</v>
      </c>
      <c r="S45" s="15" t="s">
        <v>509</v>
      </c>
      <c r="T45" s="15">
        <v>337</v>
      </c>
      <c r="U45" s="16">
        <v>42383</v>
      </c>
      <c r="V45" s="15" t="s">
        <v>566</v>
      </c>
      <c r="W45" s="22" t="str">
        <f t="shared" si="0"/>
        <v>link</v>
      </c>
    </row>
    <row r="46" spans="1:23" x14ac:dyDescent="0.25">
      <c r="A46" s="15" t="s">
        <v>117</v>
      </c>
      <c r="B46" s="16">
        <v>42383</v>
      </c>
      <c r="C46" s="15" t="s">
        <v>29</v>
      </c>
      <c r="D46" s="15" t="s">
        <v>54</v>
      </c>
      <c r="E46" s="15" t="s">
        <v>56</v>
      </c>
      <c r="F46" s="16" t="s">
        <v>57</v>
      </c>
      <c r="G46" s="16" t="s">
        <v>391</v>
      </c>
      <c r="H46" s="18">
        <v>33890333</v>
      </c>
      <c r="I46" s="15">
        <v>2930000</v>
      </c>
      <c r="J46" s="15">
        <v>17</v>
      </c>
      <c r="K46" s="15">
        <v>11</v>
      </c>
      <c r="L46" s="16">
        <v>42383</v>
      </c>
      <c r="M46" s="16">
        <v>42735</v>
      </c>
      <c r="N46" s="16">
        <v>42750</v>
      </c>
      <c r="O46" s="15" t="s">
        <v>62</v>
      </c>
      <c r="P46" s="15" t="s">
        <v>491</v>
      </c>
      <c r="Q46" s="15">
        <v>27</v>
      </c>
      <c r="R46" s="15" t="s">
        <v>71</v>
      </c>
      <c r="S46" s="15" t="s">
        <v>509</v>
      </c>
      <c r="T46" s="15">
        <v>338</v>
      </c>
      <c r="U46" s="16">
        <v>42383</v>
      </c>
      <c r="V46" s="15" t="s">
        <v>567</v>
      </c>
      <c r="W46" s="22" t="str">
        <f t="shared" si="0"/>
        <v>link</v>
      </c>
    </row>
    <row r="47" spans="1:23" x14ac:dyDescent="0.25">
      <c r="A47" s="15" t="s">
        <v>118</v>
      </c>
      <c r="B47" s="16">
        <v>42383</v>
      </c>
      <c r="C47" s="15" t="s">
        <v>262</v>
      </c>
      <c r="D47" s="15" t="s">
        <v>53</v>
      </c>
      <c r="E47" s="15" t="s">
        <v>56</v>
      </c>
      <c r="F47" s="16" t="s">
        <v>57</v>
      </c>
      <c r="G47" s="16" t="s">
        <v>392</v>
      </c>
      <c r="H47" s="18">
        <v>34700000</v>
      </c>
      <c r="I47" s="15">
        <v>3000000</v>
      </c>
      <c r="J47" s="15">
        <v>17</v>
      </c>
      <c r="K47" s="15">
        <v>11</v>
      </c>
      <c r="L47" s="16">
        <v>42383</v>
      </c>
      <c r="M47" s="16">
        <v>42735</v>
      </c>
      <c r="N47" s="16">
        <v>42735</v>
      </c>
      <c r="O47" s="15" t="s">
        <v>68</v>
      </c>
      <c r="P47" s="15" t="s">
        <v>69</v>
      </c>
      <c r="Q47" s="15">
        <v>30</v>
      </c>
      <c r="R47" s="15" t="s">
        <v>71</v>
      </c>
      <c r="S47" s="15" t="s">
        <v>509</v>
      </c>
      <c r="T47" s="15">
        <v>339</v>
      </c>
      <c r="U47" s="16">
        <v>42383</v>
      </c>
      <c r="V47" s="15" t="s">
        <v>568</v>
      </c>
      <c r="W47" s="22" t="str">
        <f t="shared" si="0"/>
        <v>link</v>
      </c>
    </row>
    <row r="48" spans="1:23" x14ac:dyDescent="0.25">
      <c r="A48" s="15" t="s">
        <v>119</v>
      </c>
      <c r="B48" s="16">
        <v>42383</v>
      </c>
      <c r="C48" s="15" t="s">
        <v>263</v>
      </c>
      <c r="D48" s="15" t="s">
        <v>53</v>
      </c>
      <c r="E48" s="15" t="s">
        <v>56</v>
      </c>
      <c r="F48" s="16" t="s">
        <v>57</v>
      </c>
      <c r="G48" s="16" t="s">
        <v>393</v>
      </c>
      <c r="H48" s="18">
        <v>6000000</v>
      </c>
      <c r="I48" s="15">
        <v>3000000</v>
      </c>
      <c r="J48" s="15"/>
      <c r="K48" s="15">
        <v>2</v>
      </c>
      <c r="L48" s="16">
        <v>42383</v>
      </c>
      <c r="M48" s="16">
        <v>42442</v>
      </c>
      <c r="N48" s="16">
        <v>42442</v>
      </c>
      <c r="O48" s="15" t="s">
        <v>61</v>
      </c>
      <c r="P48" s="15" t="s">
        <v>492</v>
      </c>
      <c r="Q48" s="15">
        <v>42</v>
      </c>
      <c r="R48" s="15" t="s">
        <v>71</v>
      </c>
      <c r="S48" s="15" t="s">
        <v>509</v>
      </c>
      <c r="T48" s="15">
        <v>340</v>
      </c>
      <c r="U48" s="16">
        <v>42383</v>
      </c>
      <c r="V48" s="15" t="s">
        <v>569</v>
      </c>
      <c r="W48" s="22" t="str">
        <f t="shared" si="0"/>
        <v>link</v>
      </c>
    </row>
    <row r="49" spans="1:23" x14ac:dyDescent="0.25">
      <c r="A49" s="15" t="s">
        <v>120</v>
      </c>
      <c r="B49" s="16">
        <v>42383</v>
      </c>
      <c r="C49" s="15" t="s">
        <v>22</v>
      </c>
      <c r="D49" s="15" t="s">
        <v>54</v>
      </c>
      <c r="E49" s="15" t="s">
        <v>56</v>
      </c>
      <c r="F49" s="16" t="s">
        <v>57</v>
      </c>
      <c r="G49" s="16" t="s">
        <v>394</v>
      </c>
      <c r="H49" s="18">
        <v>29975017</v>
      </c>
      <c r="I49" s="15">
        <v>2591500</v>
      </c>
      <c r="J49" s="15">
        <v>17</v>
      </c>
      <c r="K49" s="15">
        <v>11</v>
      </c>
      <c r="L49" s="16">
        <v>42383</v>
      </c>
      <c r="M49" s="16">
        <v>42735</v>
      </c>
      <c r="N49" s="16">
        <v>42750</v>
      </c>
      <c r="O49" s="15" t="s">
        <v>493</v>
      </c>
      <c r="P49" s="15" t="s">
        <v>494</v>
      </c>
      <c r="Q49" s="15">
        <v>23</v>
      </c>
      <c r="R49" s="15" t="s">
        <v>71</v>
      </c>
      <c r="S49" s="15" t="s">
        <v>509</v>
      </c>
      <c r="T49" s="15">
        <v>341</v>
      </c>
      <c r="U49" s="16">
        <v>42383</v>
      </c>
      <c r="V49" s="15" t="s">
        <v>570</v>
      </c>
      <c r="W49" s="22" t="str">
        <f t="shared" si="0"/>
        <v>link</v>
      </c>
    </row>
    <row r="50" spans="1:23" x14ac:dyDescent="0.25">
      <c r="A50" s="15" t="s">
        <v>121</v>
      </c>
      <c r="B50" s="16">
        <v>42383</v>
      </c>
      <c r="C50" s="15" t="s">
        <v>40</v>
      </c>
      <c r="D50" s="15" t="s">
        <v>54</v>
      </c>
      <c r="E50" s="15" t="s">
        <v>56</v>
      </c>
      <c r="F50" s="16" t="s">
        <v>57</v>
      </c>
      <c r="G50" s="16" t="s">
        <v>395</v>
      </c>
      <c r="H50" s="18">
        <v>18506667</v>
      </c>
      <c r="I50" s="15">
        <v>1600000</v>
      </c>
      <c r="J50" s="15">
        <v>17</v>
      </c>
      <c r="K50" s="15">
        <v>11</v>
      </c>
      <c r="L50" s="16">
        <v>42383</v>
      </c>
      <c r="M50" s="16">
        <v>42735</v>
      </c>
      <c r="N50" s="16">
        <v>42750</v>
      </c>
      <c r="O50" s="15" t="s">
        <v>493</v>
      </c>
      <c r="P50" s="15" t="s">
        <v>494</v>
      </c>
      <c r="Q50" s="15">
        <v>36</v>
      </c>
      <c r="R50" s="15" t="s">
        <v>71</v>
      </c>
      <c r="S50" s="15" t="s">
        <v>509</v>
      </c>
      <c r="T50" s="15">
        <v>342</v>
      </c>
      <c r="U50" s="16">
        <v>42383</v>
      </c>
      <c r="V50" s="15" t="s">
        <v>571</v>
      </c>
      <c r="W50" s="22" t="str">
        <f t="shared" si="0"/>
        <v>link</v>
      </c>
    </row>
    <row r="51" spans="1:23" x14ac:dyDescent="0.25">
      <c r="A51" s="15" t="s">
        <v>122</v>
      </c>
      <c r="B51" s="16">
        <v>42383</v>
      </c>
      <c r="C51" s="15" t="s">
        <v>264</v>
      </c>
      <c r="D51" s="15" t="s">
        <v>54</v>
      </c>
      <c r="E51" s="15" t="s">
        <v>56</v>
      </c>
      <c r="F51" s="16" t="s">
        <v>57</v>
      </c>
      <c r="G51" s="16" t="s">
        <v>396</v>
      </c>
      <c r="H51" s="18">
        <v>23133333</v>
      </c>
      <c r="I51" s="15">
        <v>2000000</v>
      </c>
      <c r="J51" s="15">
        <v>17</v>
      </c>
      <c r="K51" s="15">
        <v>11</v>
      </c>
      <c r="L51" s="16">
        <v>42383</v>
      </c>
      <c r="M51" s="16">
        <v>42735</v>
      </c>
      <c r="N51" s="16">
        <v>42749</v>
      </c>
      <c r="O51" s="15" t="s">
        <v>66</v>
      </c>
      <c r="P51" s="15" t="s">
        <v>67</v>
      </c>
      <c r="Q51" s="15">
        <v>25</v>
      </c>
      <c r="R51" s="15" t="s">
        <v>71</v>
      </c>
      <c r="S51" s="15" t="s">
        <v>509</v>
      </c>
      <c r="T51" s="15">
        <v>343</v>
      </c>
      <c r="U51" s="16">
        <v>42383</v>
      </c>
      <c r="V51" s="15" t="s">
        <v>572</v>
      </c>
      <c r="W51" s="22" t="str">
        <f t="shared" si="0"/>
        <v>link</v>
      </c>
    </row>
    <row r="52" spans="1:23" x14ac:dyDescent="0.25">
      <c r="A52" s="15" t="s">
        <v>123</v>
      </c>
      <c r="B52" s="16">
        <v>42383</v>
      </c>
      <c r="C52" s="15" t="s">
        <v>23</v>
      </c>
      <c r="D52" s="15" t="s">
        <v>54</v>
      </c>
      <c r="E52" s="15" t="s">
        <v>56</v>
      </c>
      <c r="F52" s="16" t="s">
        <v>57</v>
      </c>
      <c r="G52" s="16" t="s">
        <v>397</v>
      </c>
      <c r="H52" s="18">
        <v>53955030</v>
      </c>
      <c r="I52" s="15">
        <v>4664700</v>
      </c>
      <c r="J52" s="15">
        <v>17</v>
      </c>
      <c r="K52" s="15">
        <v>11</v>
      </c>
      <c r="L52" s="16">
        <v>42383</v>
      </c>
      <c r="M52" s="16">
        <v>42735</v>
      </c>
      <c r="N52" s="16">
        <v>42750</v>
      </c>
      <c r="O52" s="15" t="s">
        <v>493</v>
      </c>
      <c r="P52" s="15" t="s">
        <v>494</v>
      </c>
      <c r="Q52" s="15">
        <v>22</v>
      </c>
      <c r="R52" s="15" t="s">
        <v>71</v>
      </c>
      <c r="S52" s="15" t="s">
        <v>509</v>
      </c>
      <c r="T52" s="15">
        <v>344</v>
      </c>
      <c r="U52" s="16">
        <v>42383</v>
      </c>
      <c r="V52" s="15" t="s">
        <v>573</v>
      </c>
      <c r="W52" s="22" t="str">
        <f t="shared" si="0"/>
        <v>link</v>
      </c>
    </row>
    <row r="53" spans="1:23" x14ac:dyDescent="0.25">
      <c r="A53" s="15" t="s">
        <v>124</v>
      </c>
      <c r="B53" s="16">
        <v>42383</v>
      </c>
      <c r="C53" s="15" t="s">
        <v>265</v>
      </c>
      <c r="D53" s="15" t="s">
        <v>54</v>
      </c>
      <c r="E53" s="15" t="s">
        <v>56</v>
      </c>
      <c r="F53" s="16" t="s">
        <v>57</v>
      </c>
      <c r="G53" s="16" t="s">
        <v>398</v>
      </c>
      <c r="H53" s="18">
        <v>23943000</v>
      </c>
      <c r="I53" s="15">
        <v>2070000</v>
      </c>
      <c r="J53" s="15">
        <v>17</v>
      </c>
      <c r="K53" s="15">
        <v>11</v>
      </c>
      <c r="L53" s="16">
        <v>42383</v>
      </c>
      <c r="M53" s="16">
        <v>42735</v>
      </c>
      <c r="N53" s="16">
        <v>42749</v>
      </c>
      <c r="O53" s="15" t="s">
        <v>66</v>
      </c>
      <c r="P53" s="15" t="s">
        <v>67</v>
      </c>
      <c r="Q53" s="15">
        <v>384</v>
      </c>
      <c r="R53" s="15" t="s">
        <v>71</v>
      </c>
      <c r="S53" s="15" t="s">
        <v>509</v>
      </c>
      <c r="T53" s="15">
        <v>345</v>
      </c>
      <c r="U53" s="16">
        <v>42383</v>
      </c>
      <c r="V53" s="15" t="s">
        <v>574</v>
      </c>
      <c r="W53" s="22" t="str">
        <f t="shared" si="0"/>
        <v>link</v>
      </c>
    </row>
    <row r="54" spans="1:23" x14ac:dyDescent="0.25">
      <c r="A54" s="15" t="s">
        <v>125</v>
      </c>
      <c r="B54" s="16">
        <v>42384</v>
      </c>
      <c r="C54" s="15" t="s">
        <v>266</v>
      </c>
      <c r="D54" s="15" t="s">
        <v>53</v>
      </c>
      <c r="E54" s="15" t="s">
        <v>56</v>
      </c>
      <c r="F54" s="16" t="s">
        <v>57</v>
      </c>
      <c r="G54" s="16" t="s">
        <v>399</v>
      </c>
      <c r="H54" s="18">
        <v>8000000</v>
      </c>
      <c r="I54" s="15">
        <v>4000000</v>
      </c>
      <c r="J54" s="15"/>
      <c r="K54" s="15">
        <v>2</v>
      </c>
      <c r="L54" s="16">
        <v>42384</v>
      </c>
      <c r="M54" s="16">
        <v>42443</v>
      </c>
      <c r="N54" s="16">
        <v>42443</v>
      </c>
      <c r="O54" s="15" t="s">
        <v>63</v>
      </c>
      <c r="P54" s="15" t="s">
        <v>64</v>
      </c>
      <c r="Q54" s="15">
        <v>343</v>
      </c>
      <c r="R54" s="15" t="s">
        <v>73</v>
      </c>
      <c r="S54" s="15" t="s">
        <v>510</v>
      </c>
      <c r="T54" s="15">
        <v>348</v>
      </c>
      <c r="U54" s="16">
        <v>42383</v>
      </c>
      <c r="V54" s="15" t="s">
        <v>575</v>
      </c>
      <c r="W54" s="22" t="str">
        <f t="shared" si="0"/>
        <v>link</v>
      </c>
    </row>
    <row r="55" spans="1:23" x14ac:dyDescent="0.25">
      <c r="A55" s="15" t="s">
        <v>126</v>
      </c>
      <c r="B55" s="16">
        <v>42384</v>
      </c>
      <c r="C55" s="15" t="s">
        <v>267</v>
      </c>
      <c r="D55" s="15" t="s">
        <v>54</v>
      </c>
      <c r="E55" s="15" t="s">
        <v>56</v>
      </c>
      <c r="F55" s="16" t="s">
        <v>57</v>
      </c>
      <c r="G55" s="16" t="s">
        <v>400</v>
      </c>
      <c r="H55" s="18">
        <v>80733333</v>
      </c>
      <c r="I55" s="15">
        <v>7000000</v>
      </c>
      <c r="J55" s="15">
        <v>16</v>
      </c>
      <c r="K55" s="15">
        <v>11</v>
      </c>
      <c r="L55" s="16">
        <v>42384</v>
      </c>
      <c r="M55" s="16">
        <v>42735</v>
      </c>
      <c r="N55" s="16">
        <v>42750</v>
      </c>
      <c r="O55" s="15" t="s">
        <v>61</v>
      </c>
      <c r="P55" s="15" t="s">
        <v>492</v>
      </c>
      <c r="Q55" s="15">
        <v>337</v>
      </c>
      <c r="R55" s="15" t="s">
        <v>71</v>
      </c>
      <c r="S55" s="15" t="s">
        <v>509</v>
      </c>
      <c r="T55" s="15">
        <v>351</v>
      </c>
      <c r="U55" s="16">
        <v>42384</v>
      </c>
      <c r="V55" s="15" t="s">
        <v>576</v>
      </c>
      <c r="W55" s="22" t="str">
        <f t="shared" si="0"/>
        <v>link</v>
      </c>
    </row>
    <row r="56" spans="1:23" x14ac:dyDescent="0.25">
      <c r="A56" s="15" t="s">
        <v>127</v>
      </c>
      <c r="B56" s="16">
        <v>42384</v>
      </c>
      <c r="C56" s="15" t="s">
        <v>268</v>
      </c>
      <c r="D56" s="15" t="s">
        <v>54</v>
      </c>
      <c r="E56" s="15" t="s">
        <v>56</v>
      </c>
      <c r="F56" s="16" t="s">
        <v>57</v>
      </c>
      <c r="G56" s="16" t="s">
        <v>401</v>
      </c>
      <c r="H56" s="18">
        <v>23910907</v>
      </c>
      <c r="I56" s="15">
        <v>2073200</v>
      </c>
      <c r="J56" s="15">
        <v>16</v>
      </c>
      <c r="K56" s="15">
        <v>11</v>
      </c>
      <c r="L56" s="16">
        <v>42384</v>
      </c>
      <c r="M56" s="16">
        <v>42735</v>
      </c>
      <c r="N56" s="16">
        <v>42750</v>
      </c>
      <c r="O56" s="15" t="s">
        <v>493</v>
      </c>
      <c r="P56" s="15" t="s">
        <v>494</v>
      </c>
      <c r="Q56" s="15">
        <v>359</v>
      </c>
      <c r="R56" s="15" t="s">
        <v>71</v>
      </c>
      <c r="S56" s="15" t="s">
        <v>509</v>
      </c>
      <c r="T56" s="15">
        <v>352</v>
      </c>
      <c r="U56" s="16">
        <v>42384</v>
      </c>
      <c r="V56" s="15" t="s">
        <v>577</v>
      </c>
      <c r="W56" s="22" t="str">
        <f t="shared" si="0"/>
        <v>link</v>
      </c>
    </row>
    <row r="57" spans="1:23" x14ac:dyDescent="0.25">
      <c r="A57" s="15" t="s">
        <v>128</v>
      </c>
      <c r="B57" s="16">
        <v>42384</v>
      </c>
      <c r="C57" s="15" t="s">
        <v>33</v>
      </c>
      <c r="D57" s="15" t="s">
        <v>54</v>
      </c>
      <c r="E57" s="15" t="s">
        <v>56</v>
      </c>
      <c r="F57" s="16" t="s">
        <v>57</v>
      </c>
      <c r="G57" s="16" t="s">
        <v>402</v>
      </c>
      <c r="H57" s="18">
        <v>21519816</v>
      </c>
      <c r="I57" s="15">
        <v>1865880</v>
      </c>
      <c r="J57" s="15">
        <v>16</v>
      </c>
      <c r="K57" s="15">
        <v>11</v>
      </c>
      <c r="L57" s="16">
        <v>42384</v>
      </c>
      <c r="M57" s="16">
        <v>42735</v>
      </c>
      <c r="N57" s="16">
        <v>42750</v>
      </c>
      <c r="O57" s="15" t="s">
        <v>493</v>
      </c>
      <c r="P57" s="15" t="s">
        <v>494</v>
      </c>
      <c r="Q57" s="15">
        <v>351</v>
      </c>
      <c r="R57" s="15" t="s">
        <v>71</v>
      </c>
      <c r="S57" s="15" t="s">
        <v>509</v>
      </c>
      <c r="T57" s="15">
        <v>353</v>
      </c>
      <c r="U57" s="16">
        <v>42384</v>
      </c>
      <c r="V57" s="15" t="s">
        <v>578</v>
      </c>
      <c r="W57" s="22" t="str">
        <f t="shared" si="0"/>
        <v>link</v>
      </c>
    </row>
    <row r="58" spans="1:23" x14ac:dyDescent="0.25">
      <c r="A58" s="15" t="s">
        <v>129</v>
      </c>
      <c r="B58" s="16">
        <v>42384</v>
      </c>
      <c r="C58" s="15" t="s">
        <v>35</v>
      </c>
      <c r="D58" s="15" t="s">
        <v>54</v>
      </c>
      <c r="E58" s="15" t="s">
        <v>56</v>
      </c>
      <c r="F58" s="16" t="s">
        <v>57</v>
      </c>
      <c r="G58" s="16" t="s">
        <v>403</v>
      </c>
      <c r="H58" s="18">
        <v>26301997</v>
      </c>
      <c r="I58" s="15">
        <v>2280520</v>
      </c>
      <c r="J58" s="15">
        <v>16</v>
      </c>
      <c r="K58" s="15">
        <v>11</v>
      </c>
      <c r="L58" s="16">
        <v>42384</v>
      </c>
      <c r="M58" s="16">
        <v>42735</v>
      </c>
      <c r="N58" s="16">
        <v>42750</v>
      </c>
      <c r="O58" s="15" t="s">
        <v>493</v>
      </c>
      <c r="P58" s="15" t="s">
        <v>494</v>
      </c>
      <c r="Q58" s="15">
        <v>347</v>
      </c>
      <c r="R58" s="15" t="s">
        <v>71</v>
      </c>
      <c r="S58" s="15" t="s">
        <v>509</v>
      </c>
      <c r="T58" s="15">
        <v>355</v>
      </c>
      <c r="U58" s="16">
        <v>42384</v>
      </c>
      <c r="V58" s="15" t="s">
        <v>579</v>
      </c>
      <c r="W58" s="22" t="str">
        <f t="shared" si="0"/>
        <v>link</v>
      </c>
    </row>
    <row r="59" spans="1:23" x14ac:dyDescent="0.25">
      <c r="A59" s="15" t="s">
        <v>130</v>
      </c>
      <c r="B59" s="16">
        <v>42384</v>
      </c>
      <c r="C59" s="15" t="s">
        <v>37</v>
      </c>
      <c r="D59" s="15" t="s">
        <v>54</v>
      </c>
      <c r="E59" s="15" t="s">
        <v>56</v>
      </c>
      <c r="F59" s="16" t="s">
        <v>57</v>
      </c>
      <c r="G59" s="16" t="s">
        <v>404</v>
      </c>
      <c r="H59" s="18">
        <v>26301997</v>
      </c>
      <c r="I59" s="15">
        <v>2280520</v>
      </c>
      <c r="J59" s="15">
        <v>16</v>
      </c>
      <c r="K59" s="15">
        <v>11</v>
      </c>
      <c r="L59" s="16">
        <v>42384</v>
      </c>
      <c r="M59" s="16">
        <v>42735</v>
      </c>
      <c r="N59" s="16">
        <v>42750</v>
      </c>
      <c r="O59" s="15" t="s">
        <v>493</v>
      </c>
      <c r="P59" s="15" t="s">
        <v>494</v>
      </c>
      <c r="Q59" s="15">
        <v>346</v>
      </c>
      <c r="R59" s="15" t="s">
        <v>71</v>
      </c>
      <c r="S59" s="15" t="s">
        <v>509</v>
      </c>
      <c r="T59" s="15">
        <v>356</v>
      </c>
      <c r="U59" s="16">
        <v>42384</v>
      </c>
      <c r="V59" s="15" t="s">
        <v>580</v>
      </c>
      <c r="W59" s="22" t="str">
        <f t="shared" si="0"/>
        <v>link</v>
      </c>
    </row>
    <row r="60" spans="1:23" x14ac:dyDescent="0.25">
      <c r="A60" s="15" t="s">
        <v>131</v>
      </c>
      <c r="B60" s="16">
        <v>42384</v>
      </c>
      <c r="C60" s="15" t="s">
        <v>42</v>
      </c>
      <c r="D60" s="15" t="s">
        <v>54</v>
      </c>
      <c r="E60" s="15" t="s">
        <v>56</v>
      </c>
      <c r="F60" s="16" t="s">
        <v>57</v>
      </c>
      <c r="G60" s="16" t="s">
        <v>405</v>
      </c>
      <c r="H60" s="18">
        <v>16723333</v>
      </c>
      <c r="I60" s="15">
        <v>1450000</v>
      </c>
      <c r="J60" s="15">
        <v>16</v>
      </c>
      <c r="K60" s="15">
        <v>11</v>
      </c>
      <c r="L60" s="16">
        <v>42384</v>
      </c>
      <c r="M60" s="16">
        <v>42735</v>
      </c>
      <c r="N60" s="16">
        <v>42750</v>
      </c>
      <c r="O60" s="15" t="s">
        <v>66</v>
      </c>
      <c r="P60" s="15" t="s">
        <v>67</v>
      </c>
      <c r="Q60" s="15">
        <v>386</v>
      </c>
      <c r="R60" s="15" t="s">
        <v>71</v>
      </c>
      <c r="S60" s="15" t="s">
        <v>509</v>
      </c>
      <c r="T60" s="15">
        <v>357</v>
      </c>
      <c r="U60" s="16">
        <v>42384</v>
      </c>
      <c r="V60" s="15" t="s">
        <v>581</v>
      </c>
      <c r="W60" s="22" t="str">
        <f t="shared" si="0"/>
        <v>link</v>
      </c>
    </row>
    <row r="61" spans="1:23" x14ac:dyDescent="0.25">
      <c r="A61" s="15" t="s">
        <v>132</v>
      </c>
      <c r="B61" s="16">
        <v>42384</v>
      </c>
      <c r="C61" s="15" t="s">
        <v>269</v>
      </c>
      <c r="D61" s="15" t="s">
        <v>54</v>
      </c>
      <c r="E61" s="15" t="s">
        <v>56</v>
      </c>
      <c r="F61" s="16" t="s">
        <v>57</v>
      </c>
      <c r="G61" s="16" t="s">
        <v>406</v>
      </c>
      <c r="H61" s="18">
        <v>61126667</v>
      </c>
      <c r="I61" s="15">
        <v>5300000</v>
      </c>
      <c r="J61" s="15">
        <v>16</v>
      </c>
      <c r="K61" s="15">
        <v>11</v>
      </c>
      <c r="L61" s="16">
        <v>42384</v>
      </c>
      <c r="M61" s="16">
        <v>42735</v>
      </c>
      <c r="N61" s="16">
        <v>42750</v>
      </c>
      <c r="O61" s="15" t="s">
        <v>493</v>
      </c>
      <c r="P61" s="15" t="s">
        <v>494</v>
      </c>
      <c r="Q61" s="15">
        <v>378</v>
      </c>
      <c r="R61" s="15" t="s">
        <v>71</v>
      </c>
      <c r="S61" s="15" t="s">
        <v>509</v>
      </c>
      <c r="T61" s="15">
        <v>358</v>
      </c>
      <c r="U61" s="16">
        <v>42384</v>
      </c>
      <c r="V61" s="15" t="s">
        <v>582</v>
      </c>
      <c r="W61" s="22" t="str">
        <f t="shared" si="0"/>
        <v>link</v>
      </c>
    </row>
    <row r="62" spans="1:23" x14ac:dyDescent="0.25">
      <c r="A62" s="15" t="s">
        <v>133</v>
      </c>
      <c r="B62" s="16">
        <v>42384</v>
      </c>
      <c r="C62" s="15" t="s">
        <v>270</v>
      </c>
      <c r="D62" s="15" t="s">
        <v>53</v>
      </c>
      <c r="E62" s="15" t="s">
        <v>56</v>
      </c>
      <c r="F62" s="16" t="s">
        <v>57</v>
      </c>
      <c r="G62" s="16" t="s">
        <v>407</v>
      </c>
      <c r="H62" s="18">
        <v>20324040</v>
      </c>
      <c r="I62" s="15">
        <v>1762200</v>
      </c>
      <c r="J62" s="15">
        <v>16</v>
      </c>
      <c r="K62" s="15">
        <v>11</v>
      </c>
      <c r="L62" s="16">
        <v>42384</v>
      </c>
      <c r="M62" s="16">
        <v>42735</v>
      </c>
      <c r="N62" s="16">
        <v>42750</v>
      </c>
      <c r="O62" s="15" t="s">
        <v>62</v>
      </c>
      <c r="P62" s="15" t="s">
        <v>491</v>
      </c>
      <c r="Q62" s="15">
        <v>345</v>
      </c>
      <c r="R62" s="15" t="s">
        <v>71</v>
      </c>
      <c r="S62" s="15" t="s">
        <v>509</v>
      </c>
      <c r="T62" s="15">
        <v>359</v>
      </c>
      <c r="U62" s="16">
        <v>42384</v>
      </c>
      <c r="V62" s="15" t="s">
        <v>583</v>
      </c>
      <c r="W62" s="22" t="str">
        <f t="shared" si="0"/>
        <v>link</v>
      </c>
    </row>
    <row r="63" spans="1:23" x14ac:dyDescent="0.25">
      <c r="A63" s="15" t="s">
        <v>134</v>
      </c>
      <c r="B63" s="16">
        <v>42384</v>
      </c>
      <c r="C63" s="15" t="s">
        <v>30</v>
      </c>
      <c r="D63" s="15" t="s">
        <v>54</v>
      </c>
      <c r="E63" s="15" t="s">
        <v>56</v>
      </c>
      <c r="F63" s="16" t="s">
        <v>57</v>
      </c>
      <c r="G63" s="16" t="s">
        <v>408</v>
      </c>
      <c r="H63" s="18">
        <v>23910907</v>
      </c>
      <c r="I63" s="15">
        <v>2073200</v>
      </c>
      <c r="J63" s="15">
        <v>16</v>
      </c>
      <c r="K63" s="15">
        <v>11</v>
      </c>
      <c r="L63" s="16">
        <v>42384</v>
      </c>
      <c r="M63" s="16">
        <v>42735</v>
      </c>
      <c r="N63" s="16">
        <v>42749</v>
      </c>
      <c r="O63" s="15" t="s">
        <v>493</v>
      </c>
      <c r="P63" s="15" t="s">
        <v>494</v>
      </c>
      <c r="Q63" s="15">
        <v>360</v>
      </c>
      <c r="R63" s="15" t="s">
        <v>71</v>
      </c>
      <c r="S63" s="15" t="s">
        <v>509</v>
      </c>
      <c r="T63" s="15">
        <v>360</v>
      </c>
      <c r="U63" s="16">
        <v>42384</v>
      </c>
      <c r="V63" s="15" t="s">
        <v>584</v>
      </c>
      <c r="W63" s="22" t="str">
        <f t="shared" si="0"/>
        <v>link</v>
      </c>
    </row>
    <row r="64" spans="1:23" x14ac:dyDescent="0.25">
      <c r="A64" s="15" t="s">
        <v>135</v>
      </c>
      <c r="B64" s="16">
        <v>42384</v>
      </c>
      <c r="C64" s="15" t="s">
        <v>34</v>
      </c>
      <c r="D64" s="15" t="s">
        <v>54</v>
      </c>
      <c r="E64" s="15" t="s">
        <v>56</v>
      </c>
      <c r="F64" s="16" t="s">
        <v>57</v>
      </c>
      <c r="G64" s="16" t="s">
        <v>409</v>
      </c>
      <c r="H64" s="18">
        <v>23910907</v>
      </c>
      <c r="I64" s="15">
        <v>2073200</v>
      </c>
      <c r="J64" s="15">
        <v>16</v>
      </c>
      <c r="K64" s="15">
        <v>11</v>
      </c>
      <c r="L64" s="16">
        <v>42384</v>
      </c>
      <c r="M64" s="16">
        <v>42735</v>
      </c>
      <c r="N64" s="16">
        <v>42750</v>
      </c>
      <c r="O64" s="15" t="s">
        <v>493</v>
      </c>
      <c r="P64" s="15" t="s">
        <v>494</v>
      </c>
      <c r="Q64" s="15">
        <v>344</v>
      </c>
      <c r="R64" s="15" t="s">
        <v>71</v>
      </c>
      <c r="S64" s="15" t="s">
        <v>509</v>
      </c>
      <c r="T64" s="15">
        <v>361</v>
      </c>
      <c r="U64" s="16">
        <v>42384</v>
      </c>
      <c r="V64" s="15" t="s">
        <v>585</v>
      </c>
      <c r="W64" s="22" t="str">
        <f t="shared" si="0"/>
        <v>link</v>
      </c>
    </row>
    <row r="65" spans="1:23" x14ac:dyDescent="0.25">
      <c r="A65" s="15" t="s">
        <v>136</v>
      </c>
      <c r="B65" s="16">
        <v>42384</v>
      </c>
      <c r="C65" s="15" t="s">
        <v>271</v>
      </c>
      <c r="D65" s="15" t="s">
        <v>54</v>
      </c>
      <c r="E65" s="15" t="s">
        <v>56</v>
      </c>
      <c r="F65" s="16" t="s">
        <v>57</v>
      </c>
      <c r="G65" s="16" t="s">
        <v>410</v>
      </c>
      <c r="H65" s="18">
        <v>26301997</v>
      </c>
      <c r="I65" s="15">
        <v>2280520</v>
      </c>
      <c r="J65" s="15">
        <v>16</v>
      </c>
      <c r="K65" s="15">
        <v>11</v>
      </c>
      <c r="L65" s="16">
        <v>42384</v>
      </c>
      <c r="M65" s="16">
        <v>42735</v>
      </c>
      <c r="N65" s="16">
        <v>42750</v>
      </c>
      <c r="O65" s="15" t="s">
        <v>493</v>
      </c>
      <c r="P65" s="15" t="s">
        <v>494</v>
      </c>
      <c r="Q65" s="15">
        <v>347</v>
      </c>
      <c r="R65" s="15" t="s">
        <v>71</v>
      </c>
      <c r="S65" s="15" t="s">
        <v>509</v>
      </c>
      <c r="T65" s="15">
        <v>362</v>
      </c>
      <c r="U65" s="16">
        <v>42384</v>
      </c>
      <c r="V65" s="15" t="s">
        <v>586</v>
      </c>
      <c r="W65" s="22" t="str">
        <f t="shared" si="0"/>
        <v>link</v>
      </c>
    </row>
    <row r="66" spans="1:23" x14ac:dyDescent="0.25">
      <c r="A66" s="15" t="s">
        <v>137</v>
      </c>
      <c r="B66" s="16">
        <v>42384</v>
      </c>
      <c r="C66" s="15" t="s">
        <v>272</v>
      </c>
      <c r="D66" s="15" t="s">
        <v>54</v>
      </c>
      <c r="E66" s="15" t="s">
        <v>56</v>
      </c>
      <c r="F66" s="16" t="s">
        <v>57</v>
      </c>
      <c r="G66" s="16" t="s">
        <v>411</v>
      </c>
      <c r="H66" s="18">
        <v>34600000</v>
      </c>
      <c r="I66" s="15">
        <v>3000000</v>
      </c>
      <c r="J66" s="15">
        <v>16</v>
      </c>
      <c r="K66" s="15">
        <v>11</v>
      </c>
      <c r="L66" s="16">
        <v>42384</v>
      </c>
      <c r="M66" s="16">
        <v>42735</v>
      </c>
      <c r="N66" s="16">
        <v>42750</v>
      </c>
      <c r="O66" s="15" t="s">
        <v>493</v>
      </c>
      <c r="P66" s="15" t="s">
        <v>494</v>
      </c>
      <c r="Q66" s="15">
        <v>380</v>
      </c>
      <c r="R66" s="15" t="s">
        <v>71</v>
      </c>
      <c r="S66" s="15" t="s">
        <v>509</v>
      </c>
      <c r="T66" s="15">
        <v>363</v>
      </c>
      <c r="U66" s="16">
        <v>42384</v>
      </c>
      <c r="V66" s="15" t="s">
        <v>587</v>
      </c>
      <c r="W66" s="22" t="str">
        <f t="shared" si="0"/>
        <v>link</v>
      </c>
    </row>
    <row r="67" spans="1:23" x14ac:dyDescent="0.25">
      <c r="A67" s="15" t="s">
        <v>138</v>
      </c>
      <c r="B67" s="16">
        <v>42384</v>
      </c>
      <c r="C67" s="15" t="s">
        <v>273</v>
      </c>
      <c r="D67" s="15" t="s">
        <v>54</v>
      </c>
      <c r="E67" s="15" t="s">
        <v>56</v>
      </c>
      <c r="F67" s="16" t="s">
        <v>57</v>
      </c>
      <c r="G67" s="16" t="s">
        <v>390</v>
      </c>
      <c r="H67" s="18">
        <v>33792667</v>
      </c>
      <c r="I67" s="15">
        <v>2930000</v>
      </c>
      <c r="J67" s="15">
        <v>16</v>
      </c>
      <c r="K67" s="15">
        <v>11</v>
      </c>
      <c r="L67" s="16">
        <v>42384</v>
      </c>
      <c r="M67" s="16">
        <v>42735</v>
      </c>
      <c r="N67" s="16">
        <v>42750</v>
      </c>
      <c r="O67" s="15" t="s">
        <v>62</v>
      </c>
      <c r="P67" s="15" t="s">
        <v>491</v>
      </c>
      <c r="Q67" s="15">
        <v>338</v>
      </c>
      <c r="R67" s="15" t="s">
        <v>71</v>
      </c>
      <c r="S67" s="15" t="s">
        <v>509</v>
      </c>
      <c r="T67" s="15">
        <v>364</v>
      </c>
      <c r="U67" s="16">
        <v>42384</v>
      </c>
      <c r="V67" s="15" t="s">
        <v>588</v>
      </c>
      <c r="W67" s="22" t="str">
        <f t="shared" ref="W67:W130" si="1">HYPERLINK("https://www.contratos.gov.co/consultas/detalleProceso.do?numConstancia="&amp;(V67),"link")</f>
        <v>link</v>
      </c>
    </row>
    <row r="68" spans="1:23" x14ac:dyDescent="0.25">
      <c r="A68" s="15" t="s">
        <v>139</v>
      </c>
      <c r="B68" s="16">
        <v>42384</v>
      </c>
      <c r="C68" s="15" t="s">
        <v>274</v>
      </c>
      <c r="D68" s="15" t="s">
        <v>53</v>
      </c>
      <c r="E68" s="15" t="s">
        <v>56</v>
      </c>
      <c r="F68" s="16" t="s">
        <v>57</v>
      </c>
      <c r="G68" s="16" t="s">
        <v>412</v>
      </c>
      <c r="H68" s="18">
        <v>14993333</v>
      </c>
      <c r="I68" s="15">
        <v>1300000</v>
      </c>
      <c r="J68" s="15">
        <v>16</v>
      </c>
      <c r="K68" s="15">
        <v>11</v>
      </c>
      <c r="L68" s="16">
        <v>42384</v>
      </c>
      <c r="M68" s="16">
        <v>42735</v>
      </c>
      <c r="N68" s="16">
        <v>42718</v>
      </c>
      <c r="O68" s="15" t="s">
        <v>68</v>
      </c>
      <c r="P68" s="15" t="s">
        <v>69</v>
      </c>
      <c r="Q68" s="15">
        <v>44</v>
      </c>
      <c r="R68" s="15" t="s">
        <v>71</v>
      </c>
      <c r="S68" s="15" t="s">
        <v>509</v>
      </c>
      <c r="T68" s="15">
        <v>365</v>
      </c>
      <c r="U68" s="16">
        <v>42384</v>
      </c>
      <c r="V68" s="15" t="s">
        <v>589</v>
      </c>
      <c r="W68" s="22" t="str">
        <f t="shared" si="1"/>
        <v>link</v>
      </c>
    </row>
    <row r="69" spans="1:23" x14ac:dyDescent="0.25">
      <c r="A69" s="15" t="s">
        <v>140</v>
      </c>
      <c r="B69" s="16">
        <v>42384</v>
      </c>
      <c r="C69" s="15" t="s">
        <v>275</v>
      </c>
      <c r="D69" s="15" t="s">
        <v>54</v>
      </c>
      <c r="E69" s="15" t="s">
        <v>56</v>
      </c>
      <c r="F69" s="16" t="s">
        <v>57</v>
      </c>
      <c r="G69" s="16" t="s">
        <v>413</v>
      </c>
      <c r="H69" s="18">
        <v>56190631</v>
      </c>
      <c r="I69" s="15">
        <v>4872020</v>
      </c>
      <c r="J69" s="15">
        <v>16</v>
      </c>
      <c r="K69" s="15">
        <v>11</v>
      </c>
      <c r="L69" s="16">
        <v>42384</v>
      </c>
      <c r="M69" s="16">
        <v>42735</v>
      </c>
      <c r="N69" s="16">
        <v>42750</v>
      </c>
      <c r="O69" s="15" t="s">
        <v>62</v>
      </c>
      <c r="P69" s="15" t="s">
        <v>491</v>
      </c>
      <c r="Q69" s="15">
        <v>332</v>
      </c>
      <c r="R69" s="15" t="s">
        <v>71</v>
      </c>
      <c r="S69" s="15" t="s">
        <v>509</v>
      </c>
      <c r="T69" s="15">
        <v>366</v>
      </c>
      <c r="U69" s="16">
        <v>42384</v>
      </c>
      <c r="V69" s="15" t="s">
        <v>590</v>
      </c>
      <c r="W69" s="22" t="str">
        <f t="shared" si="1"/>
        <v>link</v>
      </c>
    </row>
    <row r="70" spans="1:23" x14ac:dyDescent="0.25">
      <c r="A70" s="15" t="s">
        <v>141</v>
      </c>
      <c r="B70" s="16">
        <v>42384</v>
      </c>
      <c r="C70" s="15" t="s">
        <v>276</v>
      </c>
      <c r="D70" s="15" t="s">
        <v>54</v>
      </c>
      <c r="E70" s="15" t="s">
        <v>56</v>
      </c>
      <c r="F70" s="16" t="s">
        <v>57</v>
      </c>
      <c r="G70" s="16" t="s">
        <v>414</v>
      </c>
      <c r="H70" s="18">
        <v>23874000</v>
      </c>
      <c r="I70" s="15">
        <v>2070000</v>
      </c>
      <c r="J70" s="15">
        <v>16</v>
      </c>
      <c r="K70" s="15">
        <v>11</v>
      </c>
      <c r="L70" s="16">
        <v>42384</v>
      </c>
      <c r="M70" s="16">
        <v>42735</v>
      </c>
      <c r="N70" s="16">
        <v>42734</v>
      </c>
      <c r="O70" s="15" t="s">
        <v>66</v>
      </c>
      <c r="P70" s="15" t="s">
        <v>67</v>
      </c>
      <c r="Q70" s="15">
        <v>384</v>
      </c>
      <c r="R70" s="15" t="s">
        <v>71</v>
      </c>
      <c r="S70" s="15" t="s">
        <v>509</v>
      </c>
      <c r="T70" s="15">
        <v>367</v>
      </c>
      <c r="U70" s="16">
        <v>42384</v>
      </c>
      <c r="V70" s="15" t="s">
        <v>591</v>
      </c>
      <c r="W70" s="22" t="str">
        <f t="shared" si="1"/>
        <v>link</v>
      </c>
    </row>
    <row r="71" spans="1:23" x14ac:dyDescent="0.25">
      <c r="A71" s="15" t="s">
        <v>142</v>
      </c>
      <c r="B71" s="16">
        <v>42384</v>
      </c>
      <c r="C71" s="15" t="s">
        <v>277</v>
      </c>
      <c r="D71" s="15" t="s">
        <v>54</v>
      </c>
      <c r="E71" s="15" t="s">
        <v>56</v>
      </c>
      <c r="F71" s="16" t="s">
        <v>57</v>
      </c>
      <c r="G71" s="16" t="s">
        <v>415</v>
      </c>
      <c r="H71" s="18">
        <v>28833333</v>
      </c>
      <c r="I71" s="15">
        <v>2500000</v>
      </c>
      <c r="J71" s="15">
        <v>16</v>
      </c>
      <c r="K71" s="15">
        <v>11</v>
      </c>
      <c r="L71" s="16">
        <v>42384</v>
      </c>
      <c r="M71" s="16">
        <v>42735</v>
      </c>
      <c r="N71" s="16">
        <v>42734</v>
      </c>
      <c r="O71" s="15" t="s">
        <v>493</v>
      </c>
      <c r="P71" s="15" t="s">
        <v>494</v>
      </c>
      <c r="Q71" s="15">
        <v>348</v>
      </c>
      <c r="R71" s="15" t="s">
        <v>71</v>
      </c>
      <c r="S71" s="15" t="s">
        <v>509</v>
      </c>
      <c r="T71" s="15">
        <v>368</v>
      </c>
      <c r="U71" s="16">
        <v>42384</v>
      </c>
      <c r="V71" s="15" t="s">
        <v>592</v>
      </c>
      <c r="W71" s="22" t="str">
        <f t="shared" si="1"/>
        <v>link</v>
      </c>
    </row>
    <row r="72" spans="1:23" x14ac:dyDescent="0.25">
      <c r="A72" s="15" t="s">
        <v>143</v>
      </c>
      <c r="B72" s="16">
        <v>42384</v>
      </c>
      <c r="C72" s="15" t="s">
        <v>278</v>
      </c>
      <c r="D72" s="15" t="s">
        <v>53</v>
      </c>
      <c r="E72" s="15" t="s">
        <v>56</v>
      </c>
      <c r="F72" s="16" t="s">
        <v>57</v>
      </c>
      <c r="G72" s="16" t="s">
        <v>416</v>
      </c>
      <c r="H72" s="18">
        <v>20324040</v>
      </c>
      <c r="I72" s="15">
        <v>1762200</v>
      </c>
      <c r="J72" s="15">
        <v>16</v>
      </c>
      <c r="K72" s="15">
        <v>11</v>
      </c>
      <c r="L72" s="16">
        <v>42384</v>
      </c>
      <c r="M72" s="16">
        <v>42735</v>
      </c>
      <c r="N72" s="16">
        <v>42750</v>
      </c>
      <c r="O72" s="15" t="s">
        <v>62</v>
      </c>
      <c r="P72" s="15" t="s">
        <v>491</v>
      </c>
      <c r="Q72" s="15">
        <v>333</v>
      </c>
      <c r="R72" s="15" t="s">
        <v>71</v>
      </c>
      <c r="S72" s="15" t="s">
        <v>509</v>
      </c>
      <c r="T72" s="15">
        <v>369</v>
      </c>
      <c r="U72" s="16">
        <v>42384</v>
      </c>
      <c r="V72" s="15" t="s">
        <v>593</v>
      </c>
      <c r="W72" s="22" t="str">
        <f t="shared" si="1"/>
        <v>link</v>
      </c>
    </row>
    <row r="73" spans="1:23" x14ac:dyDescent="0.25">
      <c r="A73" s="15" t="s">
        <v>144</v>
      </c>
      <c r="B73" s="16">
        <v>42384</v>
      </c>
      <c r="C73" s="15" t="s">
        <v>279</v>
      </c>
      <c r="D73" s="15" t="s">
        <v>53</v>
      </c>
      <c r="E73" s="15" t="s">
        <v>56</v>
      </c>
      <c r="F73" s="16" t="s">
        <v>57</v>
      </c>
      <c r="G73" s="16" t="s">
        <v>417</v>
      </c>
      <c r="H73" s="18">
        <v>23874000</v>
      </c>
      <c r="I73" s="15">
        <v>2070000</v>
      </c>
      <c r="J73" s="15">
        <v>16</v>
      </c>
      <c r="K73" s="15">
        <v>11</v>
      </c>
      <c r="L73" s="16">
        <v>42384</v>
      </c>
      <c r="M73" s="16">
        <v>42735</v>
      </c>
      <c r="N73" s="16">
        <v>42734</v>
      </c>
      <c r="O73" s="15" t="s">
        <v>68</v>
      </c>
      <c r="P73" s="15" t="s">
        <v>69</v>
      </c>
      <c r="Q73" s="15">
        <v>44</v>
      </c>
      <c r="R73" s="15" t="s">
        <v>71</v>
      </c>
      <c r="S73" s="15" t="s">
        <v>509</v>
      </c>
      <c r="T73" s="15">
        <v>370</v>
      </c>
      <c r="U73" s="16">
        <v>42384</v>
      </c>
      <c r="V73" s="15" t="s">
        <v>594</v>
      </c>
      <c r="W73" s="22" t="str">
        <f t="shared" si="1"/>
        <v>link</v>
      </c>
    </row>
    <row r="74" spans="1:23" x14ac:dyDescent="0.25">
      <c r="A74" s="15" t="s">
        <v>145</v>
      </c>
      <c r="B74" s="16">
        <v>42384</v>
      </c>
      <c r="C74" s="15" t="s">
        <v>49</v>
      </c>
      <c r="D74" s="15" t="s">
        <v>54</v>
      </c>
      <c r="E74" s="15" t="s">
        <v>56</v>
      </c>
      <c r="F74" s="16" t="s">
        <v>57</v>
      </c>
      <c r="G74" s="16" t="s">
        <v>418</v>
      </c>
      <c r="H74" s="18">
        <v>23067667</v>
      </c>
      <c r="I74" s="15">
        <v>2000000</v>
      </c>
      <c r="J74" s="15">
        <v>16</v>
      </c>
      <c r="K74" s="15">
        <v>11</v>
      </c>
      <c r="L74" s="16">
        <v>42384</v>
      </c>
      <c r="M74" s="16">
        <v>42735</v>
      </c>
      <c r="N74" s="16">
        <v>42734</v>
      </c>
      <c r="O74" s="15" t="s">
        <v>68</v>
      </c>
      <c r="P74" s="15" t="s">
        <v>69</v>
      </c>
      <c r="Q74" s="15">
        <v>362</v>
      </c>
      <c r="R74" s="15" t="s">
        <v>71</v>
      </c>
      <c r="S74" s="15" t="s">
        <v>509</v>
      </c>
      <c r="T74" s="15">
        <v>371</v>
      </c>
      <c r="U74" s="16">
        <v>42384</v>
      </c>
      <c r="V74" s="15" t="s">
        <v>595</v>
      </c>
      <c r="W74" s="22" t="str">
        <f t="shared" si="1"/>
        <v>link</v>
      </c>
    </row>
    <row r="75" spans="1:23" x14ac:dyDescent="0.25">
      <c r="A75" s="15" t="s">
        <v>146</v>
      </c>
      <c r="B75" s="16">
        <v>42384</v>
      </c>
      <c r="C75" s="15" t="s">
        <v>280</v>
      </c>
      <c r="D75" s="15" t="s">
        <v>54</v>
      </c>
      <c r="E75" s="15" t="s">
        <v>56</v>
      </c>
      <c r="F75" s="16" t="s">
        <v>57</v>
      </c>
      <c r="G75" s="16" t="s">
        <v>419</v>
      </c>
      <c r="H75" s="18">
        <v>23066667</v>
      </c>
      <c r="I75" s="15">
        <v>2000000</v>
      </c>
      <c r="J75" s="15">
        <v>16</v>
      </c>
      <c r="K75" s="15">
        <v>11</v>
      </c>
      <c r="L75" s="16">
        <v>42384</v>
      </c>
      <c r="M75" s="16">
        <v>42735</v>
      </c>
      <c r="N75" s="16">
        <v>42734</v>
      </c>
      <c r="O75" s="15" t="s">
        <v>68</v>
      </c>
      <c r="P75" s="15" t="s">
        <v>69</v>
      </c>
      <c r="Q75" s="15">
        <v>362</v>
      </c>
      <c r="R75" s="15" t="s">
        <v>71</v>
      </c>
      <c r="S75" s="15" t="s">
        <v>509</v>
      </c>
      <c r="T75" s="15">
        <v>372</v>
      </c>
      <c r="U75" s="16">
        <v>42384</v>
      </c>
      <c r="V75" s="15" t="s">
        <v>596</v>
      </c>
      <c r="W75" s="22" t="str">
        <f t="shared" si="1"/>
        <v>link</v>
      </c>
    </row>
    <row r="76" spans="1:23" x14ac:dyDescent="0.25">
      <c r="A76" s="15" t="s">
        <v>147</v>
      </c>
      <c r="B76" s="16">
        <v>42384</v>
      </c>
      <c r="C76" s="15" t="s">
        <v>281</v>
      </c>
      <c r="D76" s="15" t="s">
        <v>54</v>
      </c>
      <c r="E76" s="15" t="s">
        <v>56</v>
      </c>
      <c r="F76" s="16" t="s">
        <v>57</v>
      </c>
      <c r="G76" s="16" t="s">
        <v>420</v>
      </c>
      <c r="H76" s="18">
        <v>7000000</v>
      </c>
      <c r="I76" s="15">
        <v>3500000</v>
      </c>
      <c r="J76" s="15"/>
      <c r="K76" s="15">
        <v>2</v>
      </c>
      <c r="L76" s="16">
        <v>42384</v>
      </c>
      <c r="M76" s="16">
        <v>42443</v>
      </c>
      <c r="N76" s="16">
        <v>42443</v>
      </c>
      <c r="O76" s="15" t="s">
        <v>61</v>
      </c>
      <c r="P76" s="15" t="s">
        <v>492</v>
      </c>
      <c r="Q76" s="15">
        <v>382</v>
      </c>
      <c r="R76" s="15" t="s">
        <v>71</v>
      </c>
      <c r="S76" s="15" t="s">
        <v>509</v>
      </c>
      <c r="T76" s="15">
        <v>373</v>
      </c>
      <c r="U76" s="16">
        <v>42384</v>
      </c>
      <c r="V76" s="15" t="s">
        <v>597</v>
      </c>
      <c r="W76" s="22" t="str">
        <f t="shared" si="1"/>
        <v>link</v>
      </c>
    </row>
    <row r="77" spans="1:23" x14ac:dyDescent="0.25">
      <c r="A77" s="15" t="s">
        <v>148</v>
      </c>
      <c r="B77" s="16">
        <v>42384</v>
      </c>
      <c r="C77" s="15" t="s">
        <v>282</v>
      </c>
      <c r="D77" s="15" t="s">
        <v>54</v>
      </c>
      <c r="E77" s="15" t="s">
        <v>56</v>
      </c>
      <c r="F77" s="16" t="s">
        <v>57</v>
      </c>
      <c r="G77" s="16" t="s">
        <v>421</v>
      </c>
      <c r="H77" s="18">
        <v>86500000</v>
      </c>
      <c r="I77" s="15">
        <v>7500000</v>
      </c>
      <c r="J77" s="15">
        <v>16</v>
      </c>
      <c r="K77" s="15">
        <v>11</v>
      </c>
      <c r="L77" s="16">
        <v>42384</v>
      </c>
      <c r="M77" s="16">
        <v>42735</v>
      </c>
      <c r="N77" s="16">
        <v>42750</v>
      </c>
      <c r="O77" s="15" t="s">
        <v>61</v>
      </c>
      <c r="P77" s="15" t="s">
        <v>492</v>
      </c>
      <c r="Q77" s="15">
        <v>50</v>
      </c>
      <c r="R77" s="15" t="s">
        <v>71</v>
      </c>
      <c r="S77" s="15" t="s">
        <v>509</v>
      </c>
      <c r="T77" s="15">
        <v>374</v>
      </c>
      <c r="U77" s="16">
        <v>42384</v>
      </c>
      <c r="V77" s="15" t="s">
        <v>598</v>
      </c>
      <c r="W77" s="22" t="str">
        <f t="shared" si="1"/>
        <v>link</v>
      </c>
    </row>
    <row r="78" spans="1:23" x14ac:dyDescent="0.25">
      <c r="A78" s="15" t="s">
        <v>149</v>
      </c>
      <c r="B78" s="16">
        <v>42384</v>
      </c>
      <c r="C78" s="15" t="s">
        <v>283</v>
      </c>
      <c r="D78" s="15" t="s">
        <v>53</v>
      </c>
      <c r="E78" s="15" t="s">
        <v>56</v>
      </c>
      <c r="F78" s="16" t="s">
        <v>57</v>
      </c>
      <c r="G78" s="16" t="s">
        <v>422</v>
      </c>
      <c r="H78" s="18">
        <v>8400000</v>
      </c>
      <c r="I78" s="15">
        <v>4200000</v>
      </c>
      <c r="J78" s="15"/>
      <c r="K78" s="15">
        <v>2</v>
      </c>
      <c r="L78" s="16">
        <v>42384</v>
      </c>
      <c r="M78" s="16">
        <v>42443</v>
      </c>
      <c r="N78" s="16">
        <v>42443</v>
      </c>
      <c r="O78" s="15" t="s">
        <v>61</v>
      </c>
      <c r="P78" s="15" t="s">
        <v>492</v>
      </c>
      <c r="Q78" s="15">
        <v>381</v>
      </c>
      <c r="R78" s="15" t="s">
        <v>71</v>
      </c>
      <c r="S78" s="15" t="s">
        <v>509</v>
      </c>
      <c r="T78" s="15">
        <v>375</v>
      </c>
      <c r="U78" s="16">
        <v>42384</v>
      </c>
      <c r="V78" s="15" t="s">
        <v>599</v>
      </c>
      <c r="W78" s="22" t="str">
        <f t="shared" si="1"/>
        <v>link</v>
      </c>
    </row>
    <row r="79" spans="1:23" x14ac:dyDescent="0.25">
      <c r="A79" s="15" t="s">
        <v>150</v>
      </c>
      <c r="B79" s="16">
        <v>42384</v>
      </c>
      <c r="C79" s="15" t="s">
        <v>28</v>
      </c>
      <c r="D79" s="15" t="s">
        <v>54</v>
      </c>
      <c r="E79" s="15" t="s">
        <v>56</v>
      </c>
      <c r="F79" s="16" t="s">
        <v>57</v>
      </c>
      <c r="G79" s="16" t="s">
        <v>423</v>
      </c>
      <c r="H79" s="18">
        <v>61126667</v>
      </c>
      <c r="I79" s="15">
        <v>5300000</v>
      </c>
      <c r="J79" s="15">
        <v>16</v>
      </c>
      <c r="K79" s="15">
        <v>11</v>
      </c>
      <c r="L79" s="16">
        <v>42384</v>
      </c>
      <c r="M79" s="16">
        <v>42735</v>
      </c>
      <c r="N79" s="16">
        <v>42750</v>
      </c>
      <c r="O79" s="15" t="s">
        <v>493</v>
      </c>
      <c r="P79" s="15" t="s">
        <v>494</v>
      </c>
      <c r="Q79" s="15">
        <v>379</v>
      </c>
      <c r="R79" s="15" t="s">
        <v>71</v>
      </c>
      <c r="S79" s="15" t="s">
        <v>509</v>
      </c>
      <c r="T79" s="15">
        <v>376</v>
      </c>
      <c r="U79" s="16">
        <v>42384</v>
      </c>
      <c r="V79" s="15" t="s">
        <v>600</v>
      </c>
      <c r="W79" s="22" t="str">
        <f t="shared" si="1"/>
        <v>link</v>
      </c>
    </row>
    <row r="80" spans="1:23" x14ac:dyDescent="0.25">
      <c r="A80" s="15" t="s">
        <v>151</v>
      </c>
      <c r="B80" s="16">
        <v>42384</v>
      </c>
      <c r="C80" s="15" t="s">
        <v>284</v>
      </c>
      <c r="D80" s="15" t="s">
        <v>54</v>
      </c>
      <c r="E80" s="15" t="s">
        <v>56</v>
      </c>
      <c r="F80" s="16" t="s">
        <v>57</v>
      </c>
      <c r="G80" s="16" t="s">
        <v>424</v>
      </c>
      <c r="H80" s="18">
        <v>11000000</v>
      </c>
      <c r="I80" s="15">
        <v>5500000</v>
      </c>
      <c r="J80" s="15"/>
      <c r="K80" s="15">
        <v>2</v>
      </c>
      <c r="L80" s="16">
        <v>42384</v>
      </c>
      <c r="M80" s="16">
        <v>42443</v>
      </c>
      <c r="N80" s="16">
        <v>42443</v>
      </c>
      <c r="O80" s="15" t="s">
        <v>61</v>
      </c>
      <c r="P80" s="15" t="s">
        <v>492</v>
      </c>
      <c r="Q80" s="15">
        <v>51</v>
      </c>
      <c r="R80" s="15" t="s">
        <v>71</v>
      </c>
      <c r="S80" s="15" t="s">
        <v>509</v>
      </c>
      <c r="T80" s="15">
        <v>377</v>
      </c>
      <c r="U80" s="16">
        <v>42384</v>
      </c>
      <c r="V80" s="15" t="s">
        <v>601</v>
      </c>
      <c r="W80" s="22" t="str">
        <f t="shared" si="1"/>
        <v>link</v>
      </c>
    </row>
    <row r="81" spans="1:23" x14ac:dyDescent="0.25">
      <c r="A81" s="15" t="s">
        <v>152</v>
      </c>
      <c r="B81" s="16">
        <v>42387</v>
      </c>
      <c r="C81" s="15" t="s">
        <v>285</v>
      </c>
      <c r="D81" s="15" t="s">
        <v>54</v>
      </c>
      <c r="E81" s="15" t="s">
        <v>56</v>
      </c>
      <c r="F81" s="16" t="s">
        <v>57</v>
      </c>
      <c r="G81" s="16" t="s">
        <v>425</v>
      </c>
      <c r="H81" s="18">
        <v>22409333</v>
      </c>
      <c r="I81" s="15">
        <v>1960000</v>
      </c>
      <c r="J81" s="15">
        <v>13</v>
      </c>
      <c r="K81" s="15">
        <v>11</v>
      </c>
      <c r="L81" s="16">
        <v>42387</v>
      </c>
      <c r="M81" s="16">
        <v>42735</v>
      </c>
      <c r="N81" s="16">
        <v>42750</v>
      </c>
      <c r="O81" s="15" t="s">
        <v>66</v>
      </c>
      <c r="P81" s="15" t="s">
        <v>67</v>
      </c>
      <c r="Q81" s="15">
        <v>395</v>
      </c>
      <c r="R81" s="15" t="s">
        <v>71</v>
      </c>
      <c r="S81" s="15" t="s">
        <v>509</v>
      </c>
      <c r="T81" s="15">
        <v>380</v>
      </c>
      <c r="U81" s="16">
        <v>42387</v>
      </c>
      <c r="V81" s="15" t="s">
        <v>602</v>
      </c>
      <c r="W81" s="22" t="str">
        <f t="shared" si="1"/>
        <v>link</v>
      </c>
    </row>
    <row r="82" spans="1:23" x14ac:dyDescent="0.25">
      <c r="A82" s="15" t="s">
        <v>153</v>
      </c>
      <c r="B82" s="16">
        <v>42387</v>
      </c>
      <c r="C82" s="15" t="s">
        <v>48</v>
      </c>
      <c r="D82" s="15" t="s">
        <v>54</v>
      </c>
      <c r="E82" s="15" t="s">
        <v>56</v>
      </c>
      <c r="F82" s="16" t="s">
        <v>57</v>
      </c>
      <c r="G82" s="16" t="s">
        <v>426</v>
      </c>
      <c r="H82" s="18">
        <v>57166667</v>
      </c>
      <c r="I82" s="15">
        <v>5000000</v>
      </c>
      <c r="J82" s="15">
        <v>13</v>
      </c>
      <c r="K82" s="15">
        <v>11</v>
      </c>
      <c r="L82" s="16">
        <v>42387</v>
      </c>
      <c r="M82" s="16">
        <v>42735</v>
      </c>
      <c r="N82" s="16">
        <v>42750</v>
      </c>
      <c r="O82" s="15" t="s">
        <v>493</v>
      </c>
      <c r="P82" s="15" t="s">
        <v>494</v>
      </c>
      <c r="Q82" s="15">
        <v>390</v>
      </c>
      <c r="R82" s="15" t="s">
        <v>71</v>
      </c>
      <c r="S82" s="15" t="s">
        <v>509</v>
      </c>
      <c r="T82" s="15">
        <v>381</v>
      </c>
      <c r="U82" s="16">
        <v>42387</v>
      </c>
      <c r="V82" s="15" t="s">
        <v>603</v>
      </c>
      <c r="W82" s="22" t="str">
        <f t="shared" si="1"/>
        <v>link</v>
      </c>
    </row>
    <row r="83" spans="1:23" x14ac:dyDescent="0.25">
      <c r="A83" s="15" t="s">
        <v>154</v>
      </c>
      <c r="B83" s="16">
        <v>42387</v>
      </c>
      <c r="C83" s="15" t="s">
        <v>286</v>
      </c>
      <c r="D83" s="15" t="s">
        <v>54</v>
      </c>
      <c r="E83" s="15" t="s">
        <v>56</v>
      </c>
      <c r="F83" s="16" t="s">
        <v>57</v>
      </c>
      <c r="G83" s="16" t="s">
        <v>426</v>
      </c>
      <c r="H83" s="18">
        <v>57166667</v>
      </c>
      <c r="I83" s="15">
        <v>5000000</v>
      </c>
      <c r="J83" s="15">
        <v>13</v>
      </c>
      <c r="K83" s="15">
        <v>11</v>
      </c>
      <c r="L83" s="16">
        <v>42387</v>
      </c>
      <c r="M83" s="16">
        <v>42735</v>
      </c>
      <c r="N83" s="16">
        <v>42750</v>
      </c>
      <c r="O83" s="15" t="s">
        <v>493</v>
      </c>
      <c r="P83" s="15" t="s">
        <v>494</v>
      </c>
      <c r="Q83" s="15">
        <v>390</v>
      </c>
      <c r="R83" s="15" t="s">
        <v>71</v>
      </c>
      <c r="S83" s="15" t="s">
        <v>509</v>
      </c>
      <c r="T83" s="15">
        <v>382</v>
      </c>
      <c r="U83" s="16">
        <v>42387</v>
      </c>
      <c r="V83" s="15" t="s">
        <v>604</v>
      </c>
      <c r="W83" s="22" t="str">
        <f t="shared" si="1"/>
        <v>link</v>
      </c>
    </row>
    <row r="84" spans="1:23" x14ac:dyDescent="0.25">
      <c r="A84" s="15" t="s">
        <v>155</v>
      </c>
      <c r="B84" s="16">
        <v>42387</v>
      </c>
      <c r="C84" s="15" t="s">
        <v>287</v>
      </c>
      <c r="D84" s="15" t="s">
        <v>54</v>
      </c>
      <c r="E84" s="15" t="s">
        <v>56</v>
      </c>
      <c r="F84" s="16" t="s">
        <v>57</v>
      </c>
      <c r="G84" s="16" t="s">
        <v>376</v>
      </c>
      <c r="H84" s="18">
        <v>57166666</v>
      </c>
      <c r="I84" s="15">
        <v>5000000</v>
      </c>
      <c r="J84" s="15">
        <v>13</v>
      </c>
      <c r="K84" s="15">
        <v>11</v>
      </c>
      <c r="L84" s="16">
        <v>42387</v>
      </c>
      <c r="M84" s="16">
        <v>42735</v>
      </c>
      <c r="N84" s="16">
        <v>42734</v>
      </c>
      <c r="O84" s="15" t="s">
        <v>493</v>
      </c>
      <c r="P84" s="15" t="s">
        <v>494</v>
      </c>
      <c r="Q84" s="15">
        <v>390</v>
      </c>
      <c r="R84" s="15" t="s">
        <v>71</v>
      </c>
      <c r="S84" s="15" t="s">
        <v>509</v>
      </c>
      <c r="T84" s="15">
        <v>383</v>
      </c>
      <c r="U84" s="16">
        <v>42387</v>
      </c>
      <c r="V84" s="15" t="s">
        <v>605</v>
      </c>
      <c r="W84" s="22" t="str">
        <f t="shared" si="1"/>
        <v>link</v>
      </c>
    </row>
    <row r="85" spans="1:23" x14ac:dyDescent="0.25">
      <c r="A85" s="15" t="s">
        <v>156</v>
      </c>
      <c r="B85" s="16">
        <v>42387</v>
      </c>
      <c r="C85" s="15" t="s">
        <v>288</v>
      </c>
      <c r="D85" s="15" t="s">
        <v>54</v>
      </c>
      <c r="E85" s="15" t="s">
        <v>56</v>
      </c>
      <c r="F85" s="16" t="s">
        <v>57</v>
      </c>
      <c r="G85" s="16" t="s">
        <v>427</v>
      </c>
      <c r="H85" s="18">
        <v>27325667</v>
      </c>
      <c r="I85" s="15">
        <v>2390000</v>
      </c>
      <c r="J85" s="15">
        <v>13</v>
      </c>
      <c r="K85" s="15">
        <v>11</v>
      </c>
      <c r="L85" s="16">
        <v>42387</v>
      </c>
      <c r="M85" s="16">
        <v>42735</v>
      </c>
      <c r="N85" s="16">
        <v>42734</v>
      </c>
      <c r="O85" s="15" t="s">
        <v>62</v>
      </c>
      <c r="P85" s="15" t="s">
        <v>491</v>
      </c>
      <c r="Q85" s="15">
        <v>342</v>
      </c>
      <c r="R85" s="15" t="s">
        <v>71</v>
      </c>
      <c r="S85" s="15" t="s">
        <v>509</v>
      </c>
      <c r="T85" s="15">
        <v>384</v>
      </c>
      <c r="U85" s="16">
        <v>42387</v>
      </c>
      <c r="V85" s="15" t="s">
        <v>606</v>
      </c>
      <c r="W85" s="22" t="str">
        <f t="shared" si="1"/>
        <v>link</v>
      </c>
    </row>
    <row r="86" spans="1:23" x14ac:dyDescent="0.25">
      <c r="A86" s="15" t="s">
        <v>157</v>
      </c>
      <c r="B86" s="16">
        <v>42387</v>
      </c>
      <c r="C86" s="15" t="s">
        <v>39</v>
      </c>
      <c r="D86" s="15" t="s">
        <v>54</v>
      </c>
      <c r="E86" s="15" t="s">
        <v>56</v>
      </c>
      <c r="F86" s="16" t="s">
        <v>57</v>
      </c>
      <c r="G86" s="16" t="s">
        <v>428</v>
      </c>
      <c r="H86" s="18">
        <v>22866667</v>
      </c>
      <c r="I86" s="15">
        <v>2000000</v>
      </c>
      <c r="J86" s="15">
        <v>13</v>
      </c>
      <c r="K86" s="15">
        <v>11</v>
      </c>
      <c r="L86" s="16">
        <v>42387</v>
      </c>
      <c r="M86" s="16">
        <v>42735</v>
      </c>
      <c r="N86" s="16">
        <v>42750</v>
      </c>
      <c r="O86" s="15" t="s">
        <v>66</v>
      </c>
      <c r="P86" s="15" t="s">
        <v>67</v>
      </c>
      <c r="Q86" s="15">
        <v>383</v>
      </c>
      <c r="R86" s="15" t="s">
        <v>71</v>
      </c>
      <c r="S86" s="15" t="s">
        <v>509</v>
      </c>
      <c r="T86" s="15">
        <v>385</v>
      </c>
      <c r="U86" s="16">
        <v>42387</v>
      </c>
      <c r="V86" s="15" t="s">
        <v>607</v>
      </c>
      <c r="W86" s="22" t="str">
        <f t="shared" si="1"/>
        <v>link</v>
      </c>
    </row>
    <row r="87" spans="1:23" x14ac:dyDescent="0.25">
      <c r="A87" s="15" t="s">
        <v>158</v>
      </c>
      <c r="B87" s="16">
        <v>42387</v>
      </c>
      <c r="C87" s="15" t="s">
        <v>289</v>
      </c>
      <c r="D87" s="15" t="s">
        <v>54</v>
      </c>
      <c r="E87" s="15" t="s">
        <v>56</v>
      </c>
      <c r="F87" s="16" t="s">
        <v>57</v>
      </c>
      <c r="G87" s="16" t="s">
        <v>429</v>
      </c>
      <c r="H87" s="18">
        <v>21333228</v>
      </c>
      <c r="I87" s="15">
        <v>1865880</v>
      </c>
      <c r="J87" s="15">
        <v>13</v>
      </c>
      <c r="K87" s="15">
        <v>11</v>
      </c>
      <c r="L87" s="16">
        <v>42387</v>
      </c>
      <c r="M87" s="16">
        <v>42735</v>
      </c>
      <c r="N87" s="16">
        <v>42750</v>
      </c>
      <c r="O87" s="15" t="s">
        <v>493</v>
      </c>
      <c r="P87" s="15" t="s">
        <v>494</v>
      </c>
      <c r="Q87" s="15">
        <v>402</v>
      </c>
      <c r="R87" s="15" t="s">
        <v>71</v>
      </c>
      <c r="S87" s="15" t="s">
        <v>509</v>
      </c>
      <c r="T87" s="15">
        <v>386</v>
      </c>
      <c r="U87" s="16">
        <v>42387</v>
      </c>
      <c r="V87" s="15" t="s">
        <v>608</v>
      </c>
      <c r="W87" s="22" t="str">
        <f t="shared" si="1"/>
        <v>link</v>
      </c>
    </row>
    <row r="88" spans="1:23" x14ac:dyDescent="0.25">
      <c r="A88" s="15" t="s">
        <v>159</v>
      </c>
      <c r="B88" s="16">
        <v>42387</v>
      </c>
      <c r="C88" s="15" t="s">
        <v>290</v>
      </c>
      <c r="D88" s="15" t="s">
        <v>53</v>
      </c>
      <c r="E88" s="15" t="s">
        <v>56</v>
      </c>
      <c r="F88" s="16" t="s">
        <v>57</v>
      </c>
      <c r="G88" s="16" t="s">
        <v>430</v>
      </c>
      <c r="H88" s="18">
        <v>23703587</v>
      </c>
      <c r="I88" s="15">
        <v>2073200</v>
      </c>
      <c r="J88" s="15">
        <v>13</v>
      </c>
      <c r="K88" s="15">
        <v>11</v>
      </c>
      <c r="L88" s="16">
        <v>42387</v>
      </c>
      <c r="M88" s="16">
        <v>42735</v>
      </c>
      <c r="N88" s="16">
        <v>42750</v>
      </c>
      <c r="O88" s="15" t="s">
        <v>493</v>
      </c>
      <c r="P88" s="15" t="s">
        <v>494</v>
      </c>
      <c r="Q88" s="15">
        <v>350</v>
      </c>
      <c r="R88" s="15" t="s">
        <v>71</v>
      </c>
      <c r="S88" s="15" t="s">
        <v>509</v>
      </c>
      <c r="T88" s="15">
        <v>387</v>
      </c>
      <c r="U88" s="16">
        <v>42387</v>
      </c>
      <c r="V88" s="15" t="s">
        <v>609</v>
      </c>
      <c r="W88" s="22" t="str">
        <f t="shared" si="1"/>
        <v>link</v>
      </c>
    </row>
    <row r="89" spans="1:23" x14ac:dyDescent="0.25">
      <c r="A89" s="15" t="s">
        <v>160</v>
      </c>
      <c r="B89" s="16">
        <v>42387</v>
      </c>
      <c r="C89" s="15" t="s">
        <v>291</v>
      </c>
      <c r="D89" s="15" t="s">
        <v>54</v>
      </c>
      <c r="E89" s="15" t="s">
        <v>56</v>
      </c>
      <c r="F89" s="16" t="s">
        <v>57</v>
      </c>
      <c r="G89" s="16" t="s">
        <v>431</v>
      </c>
      <c r="H89" s="18">
        <v>73080000</v>
      </c>
      <c r="I89" s="15">
        <v>12180000</v>
      </c>
      <c r="J89" s="15"/>
      <c r="K89" s="15">
        <v>6</v>
      </c>
      <c r="L89" s="16">
        <v>42387</v>
      </c>
      <c r="M89" s="16">
        <v>42568</v>
      </c>
      <c r="N89" s="16">
        <v>42630</v>
      </c>
      <c r="O89" s="15" t="s">
        <v>495</v>
      </c>
      <c r="P89" s="15" t="s">
        <v>496</v>
      </c>
      <c r="Q89" s="15">
        <v>377</v>
      </c>
      <c r="R89" s="15" t="s">
        <v>73</v>
      </c>
      <c r="S89" s="15" t="s">
        <v>510</v>
      </c>
      <c r="T89" s="15">
        <v>388</v>
      </c>
      <c r="U89" s="16">
        <v>42387</v>
      </c>
      <c r="V89" s="15" t="s">
        <v>610</v>
      </c>
      <c r="W89" s="22" t="str">
        <f t="shared" si="1"/>
        <v>link</v>
      </c>
    </row>
    <row r="90" spans="1:23" x14ac:dyDescent="0.25">
      <c r="A90" s="15" t="s">
        <v>161</v>
      </c>
      <c r="B90" s="16">
        <v>42387</v>
      </c>
      <c r="C90" s="15" t="s">
        <v>292</v>
      </c>
      <c r="D90" s="15" t="s">
        <v>54</v>
      </c>
      <c r="E90" s="15" t="s">
        <v>56</v>
      </c>
      <c r="F90" s="16" t="s">
        <v>57</v>
      </c>
      <c r="G90" s="16" t="s">
        <v>390</v>
      </c>
      <c r="H90" s="18">
        <v>27325667</v>
      </c>
      <c r="I90" s="15">
        <v>2390000</v>
      </c>
      <c r="J90" s="15">
        <v>13</v>
      </c>
      <c r="K90" s="15">
        <v>11</v>
      </c>
      <c r="L90" s="16">
        <v>42387</v>
      </c>
      <c r="M90" s="16">
        <v>42735</v>
      </c>
      <c r="N90" s="16">
        <v>42750</v>
      </c>
      <c r="O90" s="15" t="s">
        <v>62</v>
      </c>
      <c r="P90" s="15" t="s">
        <v>491</v>
      </c>
      <c r="Q90" s="15">
        <v>341</v>
      </c>
      <c r="R90" s="15" t="s">
        <v>71</v>
      </c>
      <c r="S90" s="15" t="s">
        <v>509</v>
      </c>
      <c r="T90" s="15">
        <v>389</v>
      </c>
      <c r="U90" s="16">
        <v>42387</v>
      </c>
      <c r="V90" s="15" t="s">
        <v>611</v>
      </c>
      <c r="W90" s="22" t="str">
        <f t="shared" si="1"/>
        <v>link</v>
      </c>
    </row>
    <row r="91" spans="1:23" x14ac:dyDescent="0.25">
      <c r="A91" s="15" t="s">
        <v>162</v>
      </c>
      <c r="B91" s="16">
        <v>42387</v>
      </c>
      <c r="C91" s="15" t="s">
        <v>293</v>
      </c>
      <c r="D91" s="15" t="s">
        <v>54</v>
      </c>
      <c r="E91" s="15" t="s">
        <v>56</v>
      </c>
      <c r="F91" s="16" t="s">
        <v>57</v>
      </c>
      <c r="G91" s="16" t="s">
        <v>432</v>
      </c>
      <c r="H91" s="18">
        <v>159152000</v>
      </c>
      <c r="I91" s="15">
        <v>13920000</v>
      </c>
      <c r="J91" s="15">
        <v>13</v>
      </c>
      <c r="K91" s="15">
        <v>11</v>
      </c>
      <c r="L91" s="16">
        <v>42387</v>
      </c>
      <c r="M91" s="16">
        <v>42735</v>
      </c>
      <c r="N91" s="16">
        <v>42471</v>
      </c>
      <c r="O91" s="15" t="s">
        <v>495</v>
      </c>
      <c r="P91" s="15" t="s">
        <v>496</v>
      </c>
      <c r="Q91" s="15">
        <v>440</v>
      </c>
      <c r="R91" s="15" t="s">
        <v>73</v>
      </c>
      <c r="S91" s="15" t="s">
        <v>510</v>
      </c>
      <c r="T91" s="15">
        <v>390</v>
      </c>
      <c r="U91" s="16">
        <v>42387</v>
      </c>
      <c r="V91" s="15" t="s">
        <v>612</v>
      </c>
      <c r="W91" s="22" t="str">
        <f t="shared" si="1"/>
        <v>link</v>
      </c>
    </row>
    <row r="92" spans="1:23" x14ac:dyDescent="0.25">
      <c r="A92" s="15" t="s">
        <v>163</v>
      </c>
      <c r="B92" s="16">
        <v>42387</v>
      </c>
      <c r="C92" s="15" t="s">
        <v>294</v>
      </c>
      <c r="D92" s="15" t="s">
        <v>54</v>
      </c>
      <c r="E92" s="15" t="s">
        <v>56</v>
      </c>
      <c r="F92" s="16" t="s">
        <v>57</v>
      </c>
      <c r="G92" s="16" t="s">
        <v>390</v>
      </c>
      <c r="H92" s="18">
        <v>33499667</v>
      </c>
      <c r="I92" s="15">
        <v>2930000</v>
      </c>
      <c r="J92" s="15">
        <v>13</v>
      </c>
      <c r="K92" s="15">
        <v>11</v>
      </c>
      <c r="L92" s="16">
        <v>42387</v>
      </c>
      <c r="M92" s="16">
        <v>42735</v>
      </c>
      <c r="N92" s="16">
        <v>42750</v>
      </c>
      <c r="O92" s="15" t="s">
        <v>62</v>
      </c>
      <c r="P92" s="15" t="s">
        <v>491</v>
      </c>
      <c r="Q92" s="15">
        <v>331</v>
      </c>
      <c r="R92" s="15" t="s">
        <v>71</v>
      </c>
      <c r="S92" s="15" t="s">
        <v>509</v>
      </c>
      <c r="T92" s="15">
        <v>391</v>
      </c>
      <c r="U92" s="16">
        <v>42387</v>
      </c>
      <c r="V92" s="15" t="s">
        <v>613</v>
      </c>
      <c r="W92" s="22" t="str">
        <f t="shared" si="1"/>
        <v>link</v>
      </c>
    </row>
    <row r="93" spans="1:23" x14ac:dyDescent="0.25">
      <c r="A93" s="15" t="s">
        <v>164</v>
      </c>
      <c r="B93" s="16">
        <v>42387</v>
      </c>
      <c r="C93" s="15" t="s">
        <v>295</v>
      </c>
      <c r="D93" s="15" t="s">
        <v>54</v>
      </c>
      <c r="E93" s="15" t="s">
        <v>56</v>
      </c>
      <c r="F93" s="16" t="s">
        <v>57</v>
      </c>
      <c r="G93" s="16" t="s">
        <v>433</v>
      </c>
      <c r="H93" s="18">
        <v>33499667</v>
      </c>
      <c r="I93" s="15">
        <v>2930000</v>
      </c>
      <c r="J93" s="15">
        <v>13</v>
      </c>
      <c r="K93" s="15">
        <v>11</v>
      </c>
      <c r="L93" s="16">
        <v>42387</v>
      </c>
      <c r="M93" s="16">
        <v>42735</v>
      </c>
      <c r="N93" s="16">
        <v>42750</v>
      </c>
      <c r="O93" s="15" t="s">
        <v>62</v>
      </c>
      <c r="P93" s="15" t="s">
        <v>491</v>
      </c>
      <c r="Q93" s="15">
        <v>331</v>
      </c>
      <c r="R93" s="15" t="s">
        <v>71</v>
      </c>
      <c r="S93" s="15" t="s">
        <v>509</v>
      </c>
      <c r="T93" s="15">
        <v>392</v>
      </c>
      <c r="U93" s="16">
        <v>42387</v>
      </c>
      <c r="V93" s="15" t="s">
        <v>614</v>
      </c>
      <c r="W93" s="22" t="str">
        <f t="shared" si="1"/>
        <v>link</v>
      </c>
    </row>
    <row r="94" spans="1:23" x14ac:dyDescent="0.25">
      <c r="A94" s="15" t="s">
        <v>165</v>
      </c>
      <c r="B94" s="16">
        <v>42387</v>
      </c>
      <c r="C94" s="15" t="s">
        <v>296</v>
      </c>
      <c r="D94" s="15" t="s">
        <v>54</v>
      </c>
      <c r="E94" s="15" t="s">
        <v>56</v>
      </c>
      <c r="F94" s="16" t="s">
        <v>57</v>
      </c>
      <c r="G94" s="16" t="s">
        <v>434</v>
      </c>
      <c r="H94" s="18">
        <v>33499667</v>
      </c>
      <c r="I94" s="15">
        <v>2930000</v>
      </c>
      <c r="J94" s="15">
        <v>13</v>
      </c>
      <c r="K94" s="15">
        <v>11</v>
      </c>
      <c r="L94" s="16">
        <v>42387</v>
      </c>
      <c r="M94" s="16">
        <v>42735</v>
      </c>
      <c r="N94" s="16">
        <v>42750</v>
      </c>
      <c r="O94" s="15" t="s">
        <v>62</v>
      </c>
      <c r="P94" s="15" t="s">
        <v>491</v>
      </c>
      <c r="Q94" s="15">
        <v>331</v>
      </c>
      <c r="R94" s="15" t="s">
        <v>71</v>
      </c>
      <c r="S94" s="15" t="s">
        <v>509</v>
      </c>
      <c r="T94" s="15">
        <v>393</v>
      </c>
      <c r="U94" s="16">
        <v>42387</v>
      </c>
      <c r="V94" s="15" t="s">
        <v>615</v>
      </c>
      <c r="W94" s="22" t="str">
        <f t="shared" si="1"/>
        <v>link</v>
      </c>
    </row>
    <row r="95" spans="1:23" x14ac:dyDescent="0.25">
      <c r="A95" s="15" t="s">
        <v>166</v>
      </c>
      <c r="B95" s="16">
        <v>42387</v>
      </c>
      <c r="C95" s="15" t="s">
        <v>297</v>
      </c>
      <c r="D95" s="15" t="s">
        <v>54</v>
      </c>
      <c r="E95" s="15" t="s">
        <v>56</v>
      </c>
      <c r="F95" s="16" t="s">
        <v>57</v>
      </c>
      <c r="G95" s="16" t="s">
        <v>435</v>
      </c>
      <c r="H95" s="18">
        <v>80033333</v>
      </c>
      <c r="I95" s="15">
        <v>7000000</v>
      </c>
      <c r="J95" s="15">
        <v>13</v>
      </c>
      <c r="K95" s="15">
        <v>11</v>
      </c>
      <c r="L95" s="16">
        <v>42388</v>
      </c>
      <c r="M95" s="16">
        <v>42460</v>
      </c>
      <c r="N95" s="16">
        <v>42460</v>
      </c>
      <c r="O95" s="15" t="s">
        <v>61</v>
      </c>
      <c r="P95" s="15" t="s">
        <v>492</v>
      </c>
      <c r="Q95" s="15">
        <v>357</v>
      </c>
      <c r="R95" s="15" t="s">
        <v>71</v>
      </c>
      <c r="S95" s="15" t="s">
        <v>509</v>
      </c>
      <c r="T95" s="15">
        <v>394</v>
      </c>
      <c r="U95" s="16">
        <v>42387</v>
      </c>
      <c r="V95" s="15" t="s">
        <v>616</v>
      </c>
      <c r="W95" s="22" t="str">
        <f t="shared" si="1"/>
        <v>link</v>
      </c>
    </row>
    <row r="96" spans="1:23" x14ac:dyDescent="0.25">
      <c r="A96" s="15" t="s">
        <v>167</v>
      </c>
      <c r="B96" s="16">
        <v>42387</v>
      </c>
      <c r="C96" s="15" t="s">
        <v>298</v>
      </c>
      <c r="D96" s="15" t="s">
        <v>54</v>
      </c>
      <c r="E96" s="15" t="s">
        <v>56</v>
      </c>
      <c r="F96" s="16" t="s">
        <v>57</v>
      </c>
      <c r="G96" s="16" t="s">
        <v>436</v>
      </c>
      <c r="H96" s="18">
        <v>27325667</v>
      </c>
      <c r="I96" s="15">
        <v>2390000</v>
      </c>
      <c r="J96" s="15">
        <v>13</v>
      </c>
      <c r="K96" s="15">
        <v>11</v>
      </c>
      <c r="L96" s="16">
        <v>42387</v>
      </c>
      <c r="M96" s="16">
        <v>42735</v>
      </c>
      <c r="N96" s="16">
        <v>42750</v>
      </c>
      <c r="O96" s="15" t="s">
        <v>62</v>
      </c>
      <c r="P96" s="15" t="s">
        <v>491</v>
      </c>
      <c r="Q96" s="15">
        <v>340</v>
      </c>
      <c r="R96" s="15" t="s">
        <v>71</v>
      </c>
      <c r="S96" s="15" t="s">
        <v>509</v>
      </c>
      <c r="T96" s="15">
        <v>395</v>
      </c>
      <c r="U96" s="16">
        <v>42387</v>
      </c>
      <c r="V96" s="15" t="s">
        <v>617</v>
      </c>
      <c r="W96" s="22" t="str">
        <f t="shared" si="1"/>
        <v>link</v>
      </c>
    </row>
    <row r="97" spans="1:23" x14ac:dyDescent="0.25">
      <c r="A97" s="15" t="s">
        <v>168</v>
      </c>
      <c r="B97" s="16">
        <v>42387</v>
      </c>
      <c r="C97" s="15" t="s">
        <v>299</v>
      </c>
      <c r="D97" s="15" t="s">
        <v>53</v>
      </c>
      <c r="E97" s="15" t="s">
        <v>56</v>
      </c>
      <c r="F97" s="16" t="s">
        <v>57</v>
      </c>
      <c r="G97" s="16" t="s">
        <v>437</v>
      </c>
      <c r="H97" s="18">
        <v>35443333</v>
      </c>
      <c r="I97" s="15">
        <v>3100000</v>
      </c>
      <c r="J97" s="15">
        <v>13</v>
      </c>
      <c r="K97" s="15">
        <v>11</v>
      </c>
      <c r="L97" s="16">
        <v>42387</v>
      </c>
      <c r="M97" s="16">
        <v>42735</v>
      </c>
      <c r="N97" s="16">
        <v>42750</v>
      </c>
      <c r="O97" s="15" t="s">
        <v>62</v>
      </c>
      <c r="P97" s="15" t="s">
        <v>491</v>
      </c>
      <c r="Q97" s="15">
        <v>339</v>
      </c>
      <c r="R97" s="15" t="s">
        <v>71</v>
      </c>
      <c r="S97" s="15" t="s">
        <v>509</v>
      </c>
      <c r="T97" s="15">
        <v>396</v>
      </c>
      <c r="U97" s="16">
        <v>42387</v>
      </c>
      <c r="V97" s="15" t="s">
        <v>618</v>
      </c>
      <c r="W97" s="22" t="str">
        <f t="shared" si="1"/>
        <v>link</v>
      </c>
    </row>
    <row r="98" spans="1:23" x14ac:dyDescent="0.25">
      <c r="A98" s="15" t="s">
        <v>169</v>
      </c>
      <c r="B98" s="16">
        <v>42387</v>
      </c>
      <c r="C98" s="15" t="s">
        <v>26</v>
      </c>
      <c r="D98" s="15" t="s">
        <v>54</v>
      </c>
      <c r="E98" s="15" t="s">
        <v>56</v>
      </c>
      <c r="F98" s="16" t="s">
        <v>57</v>
      </c>
      <c r="G98" s="16" t="s">
        <v>438</v>
      </c>
      <c r="H98" s="18">
        <v>16426579</v>
      </c>
      <c r="I98" s="15">
        <v>1436727</v>
      </c>
      <c r="J98" s="15">
        <v>13</v>
      </c>
      <c r="K98" s="15">
        <v>11</v>
      </c>
      <c r="L98" s="16">
        <v>42387</v>
      </c>
      <c r="M98" s="16">
        <v>42735</v>
      </c>
      <c r="N98" s="16">
        <v>42750</v>
      </c>
      <c r="O98" s="15" t="s">
        <v>493</v>
      </c>
      <c r="P98" s="15" t="s">
        <v>494</v>
      </c>
      <c r="Q98" s="15">
        <v>361</v>
      </c>
      <c r="R98" s="15" t="s">
        <v>71</v>
      </c>
      <c r="S98" s="15" t="s">
        <v>509</v>
      </c>
      <c r="T98" s="15">
        <v>397</v>
      </c>
      <c r="U98" s="16">
        <v>42387</v>
      </c>
      <c r="V98" s="15" t="s">
        <v>619</v>
      </c>
      <c r="W98" s="22" t="str">
        <f t="shared" si="1"/>
        <v>link</v>
      </c>
    </row>
    <row r="99" spans="1:23" x14ac:dyDescent="0.25">
      <c r="A99" s="15" t="s">
        <v>170</v>
      </c>
      <c r="B99" s="16">
        <v>42387</v>
      </c>
      <c r="C99" s="15" t="s">
        <v>300</v>
      </c>
      <c r="D99" s="15" t="s">
        <v>54</v>
      </c>
      <c r="E99" s="15" t="s">
        <v>56</v>
      </c>
      <c r="F99" s="16" t="s">
        <v>57</v>
      </c>
      <c r="G99" s="16" t="s">
        <v>439</v>
      </c>
      <c r="H99" s="18">
        <v>57166667</v>
      </c>
      <c r="I99" s="15">
        <v>5000000</v>
      </c>
      <c r="J99" s="15">
        <v>13</v>
      </c>
      <c r="K99" s="15">
        <v>11</v>
      </c>
      <c r="L99" s="16">
        <v>42388</v>
      </c>
      <c r="M99" s="16">
        <v>42735</v>
      </c>
      <c r="N99" s="16">
        <v>42734</v>
      </c>
      <c r="O99" s="15" t="s">
        <v>62</v>
      </c>
      <c r="P99" s="15" t="s">
        <v>491</v>
      </c>
      <c r="Q99" s="15">
        <v>334</v>
      </c>
      <c r="R99" s="15" t="s">
        <v>71</v>
      </c>
      <c r="S99" s="15" t="s">
        <v>509</v>
      </c>
      <c r="T99" s="15">
        <v>398</v>
      </c>
      <c r="U99" s="16">
        <v>42387</v>
      </c>
      <c r="V99" s="15" t="s">
        <v>620</v>
      </c>
      <c r="W99" s="22" t="str">
        <f t="shared" si="1"/>
        <v>link</v>
      </c>
    </row>
    <row r="100" spans="1:23" x14ac:dyDescent="0.25">
      <c r="A100" s="15" t="s">
        <v>171</v>
      </c>
      <c r="B100" s="16">
        <v>42387</v>
      </c>
      <c r="C100" s="15" t="s">
        <v>301</v>
      </c>
      <c r="D100" s="15" t="s">
        <v>54</v>
      </c>
      <c r="E100" s="15" t="s">
        <v>56</v>
      </c>
      <c r="F100" s="16" t="s">
        <v>57</v>
      </c>
      <c r="G100" s="16" t="s">
        <v>440</v>
      </c>
      <c r="H100" s="18">
        <v>21333228</v>
      </c>
      <c r="I100" s="15">
        <v>1865880</v>
      </c>
      <c r="J100" s="15">
        <v>13</v>
      </c>
      <c r="K100" s="15">
        <v>11</v>
      </c>
      <c r="L100" s="16">
        <v>42387</v>
      </c>
      <c r="M100" s="16">
        <v>42735</v>
      </c>
      <c r="N100" s="16">
        <v>42750</v>
      </c>
      <c r="O100" s="15" t="s">
        <v>493</v>
      </c>
      <c r="P100" s="15" t="s">
        <v>494</v>
      </c>
      <c r="Q100" s="15">
        <v>402</v>
      </c>
      <c r="R100" s="15" t="s">
        <v>71</v>
      </c>
      <c r="S100" s="15" t="s">
        <v>509</v>
      </c>
      <c r="T100" s="15">
        <v>399</v>
      </c>
      <c r="U100" s="16">
        <v>42387</v>
      </c>
      <c r="V100" s="15" t="s">
        <v>621</v>
      </c>
      <c r="W100" s="22" t="str">
        <f t="shared" si="1"/>
        <v>link</v>
      </c>
    </row>
    <row r="101" spans="1:23" x14ac:dyDescent="0.25">
      <c r="A101" s="15" t="s">
        <v>172</v>
      </c>
      <c r="B101" s="16">
        <v>42387</v>
      </c>
      <c r="C101" s="15" t="s">
        <v>302</v>
      </c>
      <c r="D101" s="15" t="s">
        <v>54</v>
      </c>
      <c r="E101" s="15" t="s">
        <v>56</v>
      </c>
      <c r="F101" s="16" t="s">
        <v>57</v>
      </c>
      <c r="G101" s="16" t="s">
        <v>441</v>
      </c>
      <c r="H101" s="18">
        <v>30870000</v>
      </c>
      <c r="I101" s="15">
        <v>2700000</v>
      </c>
      <c r="J101" s="15">
        <v>13</v>
      </c>
      <c r="K101" s="15">
        <v>11</v>
      </c>
      <c r="L101" s="16">
        <v>42387</v>
      </c>
      <c r="M101" s="16">
        <v>42735</v>
      </c>
      <c r="N101" s="16">
        <v>42750</v>
      </c>
      <c r="O101" s="15" t="s">
        <v>66</v>
      </c>
      <c r="P101" s="15" t="s">
        <v>67</v>
      </c>
      <c r="Q101" s="15">
        <v>444</v>
      </c>
      <c r="R101" s="15" t="s">
        <v>71</v>
      </c>
      <c r="S101" s="15" t="s">
        <v>509</v>
      </c>
      <c r="T101" s="15">
        <v>402</v>
      </c>
      <c r="U101" s="16">
        <v>42387</v>
      </c>
      <c r="V101" s="15" t="s">
        <v>622</v>
      </c>
      <c r="W101" s="22" t="str">
        <f t="shared" si="1"/>
        <v>link</v>
      </c>
    </row>
    <row r="102" spans="1:23" x14ac:dyDescent="0.25">
      <c r="A102" s="15" t="s">
        <v>173</v>
      </c>
      <c r="B102" s="16">
        <v>42387</v>
      </c>
      <c r="C102" s="15" t="s">
        <v>303</v>
      </c>
      <c r="D102" s="15" t="s">
        <v>54</v>
      </c>
      <c r="E102" s="15" t="s">
        <v>56</v>
      </c>
      <c r="F102" s="16" t="s">
        <v>57</v>
      </c>
      <c r="G102" s="16" t="s">
        <v>423</v>
      </c>
      <c r="H102" s="18">
        <v>57166667</v>
      </c>
      <c r="I102" s="15">
        <v>5000000</v>
      </c>
      <c r="J102" s="15">
        <v>13</v>
      </c>
      <c r="K102" s="15">
        <v>11</v>
      </c>
      <c r="L102" s="16">
        <v>42387</v>
      </c>
      <c r="M102" s="16">
        <v>42735</v>
      </c>
      <c r="N102" s="16">
        <v>42750</v>
      </c>
      <c r="O102" s="15" t="s">
        <v>493</v>
      </c>
      <c r="P102" s="15" t="s">
        <v>494</v>
      </c>
      <c r="Q102" s="15">
        <v>390</v>
      </c>
      <c r="R102" s="15" t="s">
        <v>71</v>
      </c>
      <c r="S102" s="15" t="s">
        <v>509</v>
      </c>
      <c r="T102" s="15">
        <v>403</v>
      </c>
      <c r="U102" s="16">
        <v>42387</v>
      </c>
      <c r="V102" s="15" t="s">
        <v>623</v>
      </c>
      <c r="W102" s="22" t="str">
        <f t="shared" si="1"/>
        <v>link</v>
      </c>
    </row>
    <row r="103" spans="1:23" x14ac:dyDescent="0.25">
      <c r="A103" s="15" t="s">
        <v>174</v>
      </c>
      <c r="B103" s="16">
        <v>42387</v>
      </c>
      <c r="C103" s="15" t="s">
        <v>304</v>
      </c>
      <c r="D103" s="15" t="s">
        <v>55</v>
      </c>
      <c r="E103" s="15" t="s">
        <v>56</v>
      </c>
      <c r="F103" s="16" t="s">
        <v>57</v>
      </c>
      <c r="G103" s="16" t="s">
        <v>442</v>
      </c>
      <c r="H103" s="18">
        <v>2984234</v>
      </c>
      <c r="I103" s="15">
        <v>2984234</v>
      </c>
      <c r="J103" s="15">
        <v>15</v>
      </c>
      <c r="K103" s="15"/>
      <c r="L103" s="16">
        <v>42394</v>
      </c>
      <c r="M103" s="16">
        <v>42409</v>
      </c>
      <c r="N103" s="16">
        <v>42409</v>
      </c>
      <c r="O103" s="15" t="s">
        <v>498</v>
      </c>
      <c r="P103" s="15" t="s">
        <v>499</v>
      </c>
      <c r="Q103" s="15">
        <v>449</v>
      </c>
      <c r="R103" s="15" t="s">
        <v>513</v>
      </c>
      <c r="S103" s="15" t="s">
        <v>514</v>
      </c>
      <c r="T103" s="15">
        <v>404</v>
      </c>
      <c r="U103" s="16">
        <v>42387</v>
      </c>
      <c r="V103" s="15" t="s">
        <v>624</v>
      </c>
      <c r="W103" s="22" t="str">
        <f t="shared" si="1"/>
        <v>link</v>
      </c>
    </row>
    <row r="104" spans="1:23" x14ac:dyDescent="0.25">
      <c r="A104" s="15" t="s">
        <v>175</v>
      </c>
      <c r="B104" s="16">
        <v>42387</v>
      </c>
      <c r="C104" s="15" t="s">
        <v>38</v>
      </c>
      <c r="D104" s="15" t="s">
        <v>53</v>
      </c>
      <c r="E104" s="15" t="s">
        <v>56</v>
      </c>
      <c r="F104" s="16" t="s">
        <v>57</v>
      </c>
      <c r="G104" s="16" t="s">
        <v>59</v>
      </c>
      <c r="H104" s="18">
        <v>40016667</v>
      </c>
      <c r="I104" s="15">
        <v>3500000</v>
      </c>
      <c r="J104" s="15">
        <v>13</v>
      </c>
      <c r="K104" s="15">
        <v>11</v>
      </c>
      <c r="L104" s="16">
        <v>42389</v>
      </c>
      <c r="M104" s="16">
        <v>42736</v>
      </c>
      <c r="N104" s="16">
        <v>42736</v>
      </c>
      <c r="O104" s="15" t="s">
        <v>61</v>
      </c>
      <c r="P104" s="15" t="s">
        <v>492</v>
      </c>
      <c r="Q104" s="15">
        <v>52</v>
      </c>
      <c r="R104" s="15" t="s">
        <v>71</v>
      </c>
      <c r="S104" s="15" t="s">
        <v>509</v>
      </c>
      <c r="T104" s="15">
        <v>405</v>
      </c>
      <c r="U104" s="16">
        <v>42387</v>
      </c>
      <c r="V104" s="15" t="s">
        <v>625</v>
      </c>
      <c r="W104" s="22" t="str">
        <f t="shared" si="1"/>
        <v>link</v>
      </c>
    </row>
    <row r="105" spans="1:23" x14ac:dyDescent="0.25">
      <c r="A105" s="15" t="s">
        <v>176</v>
      </c>
      <c r="B105" s="16">
        <v>42387</v>
      </c>
      <c r="C105" s="15" t="s">
        <v>305</v>
      </c>
      <c r="D105" s="15" t="s">
        <v>53</v>
      </c>
      <c r="E105" s="15" t="s">
        <v>56</v>
      </c>
      <c r="F105" s="16" t="s">
        <v>57</v>
      </c>
      <c r="G105" s="16" t="s">
        <v>443</v>
      </c>
      <c r="H105" s="18">
        <v>23703587</v>
      </c>
      <c r="I105" s="15">
        <v>2073200</v>
      </c>
      <c r="J105" s="15">
        <v>13</v>
      </c>
      <c r="K105" s="15">
        <v>11</v>
      </c>
      <c r="L105" s="16">
        <v>42387</v>
      </c>
      <c r="M105" s="16">
        <v>42735</v>
      </c>
      <c r="N105" s="16">
        <v>42750</v>
      </c>
      <c r="O105" s="15" t="s">
        <v>493</v>
      </c>
      <c r="P105" s="15" t="s">
        <v>494</v>
      </c>
      <c r="Q105" s="15">
        <v>398</v>
      </c>
      <c r="R105" s="15" t="s">
        <v>71</v>
      </c>
      <c r="S105" s="15" t="s">
        <v>509</v>
      </c>
      <c r="T105" s="15">
        <v>407</v>
      </c>
      <c r="U105" s="16">
        <v>42387</v>
      </c>
      <c r="V105" s="15" t="s">
        <v>626</v>
      </c>
      <c r="W105" s="22" t="str">
        <f t="shared" si="1"/>
        <v>link</v>
      </c>
    </row>
    <row r="106" spans="1:23" x14ac:dyDescent="0.25">
      <c r="A106" s="15" t="s">
        <v>177</v>
      </c>
      <c r="B106" s="16">
        <v>42387</v>
      </c>
      <c r="C106" s="15" t="s">
        <v>306</v>
      </c>
      <c r="D106" s="15" t="s">
        <v>54</v>
      </c>
      <c r="E106" s="15" t="s">
        <v>56</v>
      </c>
      <c r="F106" s="16" t="s">
        <v>57</v>
      </c>
      <c r="G106" s="16" t="s">
        <v>444</v>
      </c>
      <c r="H106" s="18">
        <v>16006667</v>
      </c>
      <c r="I106" s="15">
        <v>1400000</v>
      </c>
      <c r="J106" s="15">
        <v>13</v>
      </c>
      <c r="K106" s="15">
        <v>11</v>
      </c>
      <c r="L106" s="16">
        <v>42387</v>
      </c>
      <c r="M106" s="16">
        <v>42735</v>
      </c>
      <c r="N106" s="16">
        <v>42734</v>
      </c>
      <c r="O106" s="15" t="s">
        <v>493</v>
      </c>
      <c r="P106" s="15" t="s">
        <v>494</v>
      </c>
      <c r="Q106" s="15">
        <v>400</v>
      </c>
      <c r="R106" s="15" t="s">
        <v>71</v>
      </c>
      <c r="S106" s="15" t="s">
        <v>509</v>
      </c>
      <c r="T106" s="15">
        <v>408</v>
      </c>
      <c r="U106" s="16">
        <v>42387</v>
      </c>
      <c r="V106" s="15" t="s">
        <v>627</v>
      </c>
      <c r="W106" s="22" t="str">
        <f t="shared" si="1"/>
        <v>link</v>
      </c>
    </row>
    <row r="107" spans="1:23" x14ac:dyDescent="0.25">
      <c r="A107" s="15" t="s">
        <v>178</v>
      </c>
      <c r="B107" s="16">
        <v>42387</v>
      </c>
      <c r="C107" s="15" t="s">
        <v>307</v>
      </c>
      <c r="D107" s="15" t="s">
        <v>54</v>
      </c>
      <c r="E107" s="15" t="s">
        <v>56</v>
      </c>
      <c r="F107" s="16" t="s">
        <v>57</v>
      </c>
      <c r="G107" s="16" t="s">
        <v>445</v>
      </c>
      <c r="H107" s="18">
        <v>57166667</v>
      </c>
      <c r="I107" s="15">
        <v>5000000</v>
      </c>
      <c r="J107" s="15">
        <v>13</v>
      </c>
      <c r="K107" s="15">
        <v>11</v>
      </c>
      <c r="L107" s="16">
        <v>42387</v>
      </c>
      <c r="M107" s="16">
        <v>42735</v>
      </c>
      <c r="N107" s="16">
        <v>42734</v>
      </c>
      <c r="O107" s="15" t="s">
        <v>493</v>
      </c>
      <c r="P107" s="15" t="s">
        <v>494</v>
      </c>
      <c r="Q107" s="15">
        <v>391</v>
      </c>
      <c r="R107" s="15" t="s">
        <v>71</v>
      </c>
      <c r="S107" s="15" t="s">
        <v>509</v>
      </c>
      <c r="T107" s="15">
        <v>409</v>
      </c>
      <c r="U107" s="16">
        <v>42387</v>
      </c>
      <c r="V107" s="15" t="s">
        <v>628</v>
      </c>
      <c r="W107" s="22" t="str">
        <f t="shared" si="1"/>
        <v>link</v>
      </c>
    </row>
    <row r="108" spans="1:23" x14ac:dyDescent="0.25">
      <c r="A108" s="15" t="s">
        <v>179</v>
      </c>
      <c r="B108" s="16">
        <v>42387</v>
      </c>
      <c r="C108" s="15" t="s">
        <v>308</v>
      </c>
      <c r="D108" s="15" t="s">
        <v>53</v>
      </c>
      <c r="E108" s="15" t="s">
        <v>56</v>
      </c>
      <c r="F108" s="16" t="s">
        <v>57</v>
      </c>
      <c r="G108" s="16" t="s">
        <v>446</v>
      </c>
      <c r="H108" s="18">
        <v>28583333</v>
      </c>
      <c r="I108" s="15">
        <v>2500000</v>
      </c>
      <c r="J108" s="15">
        <v>13</v>
      </c>
      <c r="K108" s="15">
        <v>11</v>
      </c>
      <c r="L108" s="16">
        <v>42387</v>
      </c>
      <c r="M108" s="16">
        <v>42735</v>
      </c>
      <c r="N108" s="16">
        <v>42531</v>
      </c>
      <c r="O108" s="15" t="s">
        <v>68</v>
      </c>
      <c r="P108" s="15" t="s">
        <v>69</v>
      </c>
      <c r="Q108" s="15">
        <v>362</v>
      </c>
      <c r="R108" s="15" t="s">
        <v>71</v>
      </c>
      <c r="S108" s="15" t="s">
        <v>509</v>
      </c>
      <c r="T108" s="15">
        <v>410</v>
      </c>
      <c r="U108" s="16">
        <v>42387</v>
      </c>
      <c r="V108" s="15" t="s">
        <v>629</v>
      </c>
      <c r="W108" s="22" t="str">
        <f t="shared" si="1"/>
        <v>link</v>
      </c>
    </row>
    <row r="109" spans="1:23" x14ac:dyDescent="0.25">
      <c r="A109" s="15" t="s">
        <v>180</v>
      </c>
      <c r="B109" s="16">
        <v>42387</v>
      </c>
      <c r="C109" s="15" t="s">
        <v>52</v>
      </c>
      <c r="D109" s="15" t="s">
        <v>53</v>
      </c>
      <c r="E109" s="15" t="s">
        <v>56</v>
      </c>
      <c r="F109" s="16" t="s">
        <v>57</v>
      </c>
      <c r="G109" s="16" t="s">
        <v>447</v>
      </c>
      <c r="H109" s="18">
        <v>11433333</v>
      </c>
      <c r="I109" s="15">
        <v>1000000</v>
      </c>
      <c r="J109" s="15">
        <v>13</v>
      </c>
      <c r="K109" s="15">
        <v>11</v>
      </c>
      <c r="L109" s="16">
        <v>42387</v>
      </c>
      <c r="M109" s="16">
        <v>42735</v>
      </c>
      <c r="N109" s="16">
        <v>42750</v>
      </c>
      <c r="O109" s="15" t="s">
        <v>68</v>
      </c>
      <c r="P109" s="15" t="s">
        <v>69</v>
      </c>
      <c r="Q109" s="15">
        <v>31</v>
      </c>
      <c r="R109" s="15" t="s">
        <v>71</v>
      </c>
      <c r="S109" s="15" t="s">
        <v>509</v>
      </c>
      <c r="T109" s="15">
        <v>411</v>
      </c>
      <c r="U109" s="16">
        <v>42387</v>
      </c>
      <c r="V109" s="15" t="s">
        <v>630</v>
      </c>
      <c r="W109" s="22" t="str">
        <f t="shared" si="1"/>
        <v>link</v>
      </c>
    </row>
    <row r="110" spans="1:23" x14ac:dyDescent="0.25">
      <c r="A110" s="15" t="s">
        <v>181</v>
      </c>
      <c r="B110" s="16">
        <v>42388</v>
      </c>
      <c r="C110" s="15" t="s">
        <v>309</v>
      </c>
      <c r="D110" s="15" t="s">
        <v>54</v>
      </c>
      <c r="E110" s="15" t="s">
        <v>56</v>
      </c>
      <c r="F110" s="16" t="s">
        <v>57</v>
      </c>
      <c r="G110" s="16" t="s">
        <v>448</v>
      </c>
      <c r="H110" s="18">
        <v>35451720</v>
      </c>
      <c r="I110" s="15">
        <v>3109800</v>
      </c>
      <c r="J110" s="15">
        <v>12</v>
      </c>
      <c r="K110" s="15">
        <v>11</v>
      </c>
      <c r="L110" s="16">
        <v>42388</v>
      </c>
      <c r="M110" s="16">
        <v>42735</v>
      </c>
      <c r="N110" s="16">
        <v>42750</v>
      </c>
      <c r="O110" s="15" t="s">
        <v>493</v>
      </c>
      <c r="P110" s="15" t="s">
        <v>494</v>
      </c>
      <c r="Q110" s="15">
        <v>401</v>
      </c>
      <c r="R110" s="15" t="s">
        <v>71</v>
      </c>
      <c r="S110" s="15" t="s">
        <v>509</v>
      </c>
      <c r="T110" s="15">
        <v>412</v>
      </c>
      <c r="U110" s="16">
        <v>42388</v>
      </c>
      <c r="V110" s="15" t="s">
        <v>631</v>
      </c>
      <c r="W110" s="22" t="str">
        <f t="shared" si="1"/>
        <v>link</v>
      </c>
    </row>
    <row r="111" spans="1:23" x14ac:dyDescent="0.25">
      <c r="A111" s="15" t="s">
        <v>182</v>
      </c>
      <c r="B111" s="16">
        <v>42388</v>
      </c>
      <c r="C111" s="15" t="s">
        <v>310</v>
      </c>
      <c r="D111" s="15" t="s">
        <v>54</v>
      </c>
      <c r="E111" s="15" t="s">
        <v>56</v>
      </c>
      <c r="F111" s="16" t="s">
        <v>57</v>
      </c>
      <c r="G111" s="16" t="s">
        <v>449</v>
      </c>
      <c r="H111" s="18">
        <v>57000000</v>
      </c>
      <c r="I111" s="15">
        <v>5000000</v>
      </c>
      <c r="J111" s="15">
        <v>12</v>
      </c>
      <c r="K111" s="15">
        <v>11</v>
      </c>
      <c r="L111" s="16">
        <v>42388</v>
      </c>
      <c r="M111" s="16">
        <v>42735</v>
      </c>
      <c r="N111" s="16">
        <v>42750</v>
      </c>
      <c r="O111" s="15" t="s">
        <v>493</v>
      </c>
      <c r="P111" s="15" t="s">
        <v>494</v>
      </c>
      <c r="Q111" s="15">
        <v>459</v>
      </c>
      <c r="R111" s="15" t="s">
        <v>71</v>
      </c>
      <c r="S111" s="15" t="s">
        <v>509</v>
      </c>
      <c r="T111" s="15">
        <v>413</v>
      </c>
      <c r="U111" s="16">
        <v>42388</v>
      </c>
      <c r="V111" s="15" t="s">
        <v>632</v>
      </c>
      <c r="W111" s="22" t="str">
        <f t="shared" si="1"/>
        <v>link</v>
      </c>
    </row>
    <row r="112" spans="1:23" x14ac:dyDescent="0.25">
      <c r="A112" s="15" t="s">
        <v>183</v>
      </c>
      <c r="B112" s="16">
        <v>42388</v>
      </c>
      <c r="C112" s="15" t="s">
        <v>41</v>
      </c>
      <c r="D112" s="15" t="s">
        <v>54</v>
      </c>
      <c r="E112" s="15" t="s">
        <v>56</v>
      </c>
      <c r="F112" s="16" t="s">
        <v>57</v>
      </c>
      <c r="G112" s="16" t="s">
        <v>450</v>
      </c>
      <c r="H112" s="18">
        <v>25997928</v>
      </c>
      <c r="I112" s="15">
        <v>2280520</v>
      </c>
      <c r="J112" s="15">
        <v>12</v>
      </c>
      <c r="K112" s="15">
        <v>11</v>
      </c>
      <c r="L112" s="16">
        <v>42388</v>
      </c>
      <c r="M112" s="16">
        <v>42735</v>
      </c>
      <c r="N112" s="16">
        <v>42750</v>
      </c>
      <c r="O112" s="15" t="s">
        <v>493</v>
      </c>
      <c r="P112" s="15" t="s">
        <v>494</v>
      </c>
      <c r="Q112" s="15">
        <v>399</v>
      </c>
      <c r="R112" s="15" t="s">
        <v>71</v>
      </c>
      <c r="S112" s="15" t="s">
        <v>509</v>
      </c>
      <c r="T112" s="15">
        <v>414</v>
      </c>
      <c r="U112" s="16">
        <v>42388</v>
      </c>
      <c r="V112" s="15" t="s">
        <v>633</v>
      </c>
      <c r="W112" s="22" t="str">
        <f t="shared" si="1"/>
        <v>link</v>
      </c>
    </row>
    <row r="113" spans="1:23" x14ac:dyDescent="0.25">
      <c r="A113" s="15" t="s">
        <v>184</v>
      </c>
      <c r="B113" s="16">
        <v>42388</v>
      </c>
      <c r="C113" s="15" t="s">
        <v>311</v>
      </c>
      <c r="D113" s="15" t="s">
        <v>54</v>
      </c>
      <c r="E113" s="15" t="s">
        <v>56</v>
      </c>
      <c r="F113" s="16" t="s">
        <v>57</v>
      </c>
      <c r="G113" s="16" t="s">
        <v>451</v>
      </c>
      <c r="H113" s="18">
        <v>25997928</v>
      </c>
      <c r="I113" s="15">
        <v>2280520</v>
      </c>
      <c r="J113" s="15">
        <v>12</v>
      </c>
      <c r="K113" s="15">
        <v>11</v>
      </c>
      <c r="L113" s="16">
        <v>42388</v>
      </c>
      <c r="M113" s="16">
        <v>42735</v>
      </c>
      <c r="N113" s="16">
        <v>42734</v>
      </c>
      <c r="O113" s="15" t="s">
        <v>493</v>
      </c>
      <c r="P113" s="15" t="s">
        <v>494</v>
      </c>
      <c r="Q113" s="15">
        <v>446</v>
      </c>
      <c r="R113" s="15" t="s">
        <v>71</v>
      </c>
      <c r="S113" s="15" t="s">
        <v>509</v>
      </c>
      <c r="T113" s="15">
        <v>415</v>
      </c>
      <c r="U113" s="16">
        <v>42388</v>
      </c>
      <c r="V113" s="15" t="s">
        <v>634</v>
      </c>
      <c r="W113" s="22" t="str">
        <f t="shared" si="1"/>
        <v>link</v>
      </c>
    </row>
    <row r="114" spans="1:23" x14ac:dyDescent="0.25">
      <c r="A114" s="15" t="s">
        <v>185</v>
      </c>
      <c r="B114" s="16">
        <v>42388</v>
      </c>
      <c r="C114" s="15" t="s">
        <v>312</v>
      </c>
      <c r="D114" s="15" t="s">
        <v>54</v>
      </c>
      <c r="E114" s="15" t="s">
        <v>56</v>
      </c>
      <c r="F114" s="16" t="s">
        <v>57</v>
      </c>
      <c r="G114" s="16" t="s">
        <v>452</v>
      </c>
      <c r="H114" s="18">
        <v>30780000</v>
      </c>
      <c r="I114" s="15">
        <v>2700000</v>
      </c>
      <c r="J114" s="15">
        <v>12</v>
      </c>
      <c r="K114" s="15">
        <v>11</v>
      </c>
      <c r="L114" s="16">
        <v>42388</v>
      </c>
      <c r="M114" s="16">
        <v>42735</v>
      </c>
      <c r="N114" s="16">
        <v>42499</v>
      </c>
      <c r="O114" s="15" t="s">
        <v>66</v>
      </c>
      <c r="P114" s="15" t="s">
        <v>67</v>
      </c>
      <c r="Q114" s="15">
        <v>444</v>
      </c>
      <c r="R114" s="15" t="s">
        <v>71</v>
      </c>
      <c r="S114" s="15" t="s">
        <v>509</v>
      </c>
      <c r="T114" s="15">
        <v>416</v>
      </c>
      <c r="U114" s="16">
        <v>42388</v>
      </c>
      <c r="V114" s="15" t="s">
        <v>635</v>
      </c>
      <c r="W114" s="22" t="str">
        <f t="shared" si="1"/>
        <v>link</v>
      </c>
    </row>
    <row r="115" spans="1:23" x14ac:dyDescent="0.25">
      <c r="A115" s="15" t="s">
        <v>186</v>
      </c>
      <c r="B115" s="16">
        <v>42388</v>
      </c>
      <c r="C115" s="15" t="s">
        <v>313</v>
      </c>
      <c r="D115" s="15" t="s">
        <v>54</v>
      </c>
      <c r="E115" s="15" t="s">
        <v>56</v>
      </c>
      <c r="F115" s="16" t="s">
        <v>57</v>
      </c>
      <c r="G115" s="16" t="s">
        <v>453</v>
      </c>
      <c r="H115" s="18">
        <v>23634480</v>
      </c>
      <c r="I115" s="15">
        <v>2073200</v>
      </c>
      <c r="J115" s="15">
        <v>12</v>
      </c>
      <c r="K115" s="15">
        <v>11</v>
      </c>
      <c r="L115" s="16">
        <v>42389</v>
      </c>
      <c r="M115" s="16">
        <v>42735</v>
      </c>
      <c r="N115" s="16">
        <v>42750</v>
      </c>
      <c r="O115" s="15" t="s">
        <v>493</v>
      </c>
      <c r="P115" s="15" t="s">
        <v>494</v>
      </c>
      <c r="Q115" s="15">
        <v>404</v>
      </c>
      <c r="R115" s="15" t="s">
        <v>71</v>
      </c>
      <c r="S115" s="15" t="s">
        <v>509</v>
      </c>
      <c r="T115" s="15">
        <v>417</v>
      </c>
      <c r="U115" s="16">
        <v>42388</v>
      </c>
      <c r="V115" s="15" t="s">
        <v>636</v>
      </c>
      <c r="W115" s="22" t="str">
        <f t="shared" si="1"/>
        <v>link</v>
      </c>
    </row>
    <row r="116" spans="1:23" x14ac:dyDescent="0.25">
      <c r="A116" s="15" t="s">
        <v>187</v>
      </c>
      <c r="B116" s="16">
        <v>42388</v>
      </c>
      <c r="C116" s="15" t="s">
        <v>314</v>
      </c>
      <c r="D116" s="15" t="s">
        <v>53</v>
      </c>
      <c r="E116" s="15" t="s">
        <v>56</v>
      </c>
      <c r="F116" s="16" t="s">
        <v>57</v>
      </c>
      <c r="G116" s="16" t="s">
        <v>454</v>
      </c>
      <c r="H116" s="18">
        <v>68400000</v>
      </c>
      <c r="I116" s="15">
        <v>6000000</v>
      </c>
      <c r="J116" s="15">
        <v>12</v>
      </c>
      <c r="K116" s="15">
        <v>11</v>
      </c>
      <c r="L116" s="16">
        <v>42388</v>
      </c>
      <c r="M116" s="16">
        <v>42735</v>
      </c>
      <c r="N116" s="16">
        <v>42691</v>
      </c>
      <c r="O116" s="15" t="s">
        <v>61</v>
      </c>
      <c r="P116" s="15" t="s">
        <v>492</v>
      </c>
      <c r="Q116" s="15">
        <v>356</v>
      </c>
      <c r="R116" s="15" t="s">
        <v>71</v>
      </c>
      <c r="S116" s="15" t="s">
        <v>509</v>
      </c>
      <c r="T116" s="15">
        <v>418</v>
      </c>
      <c r="U116" s="16">
        <v>42388</v>
      </c>
      <c r="V116" s="15" t="s">
        <v>637</v>
      </c>
      <c r="W116" s="22" t="str">
        <f t="shared" si="1"/>
        <v>link</v>
      </c>
    </row>
    <row r="117" spans="1:23" x14ac:dyDescent="0.25">
      <c r="A117" s="15" t="s">
        <v>188</v>
      </c>
      <c r="B117" s="16">
        <v>42388</v>
      </c>
      <c r="C117" s="15" t="s">
        <v>315</v>
      </c>
      <c r="D117" s="15" t="s">
        <v>53</v>
      </c>
      <c r="E117" s="15" t="s">
        <v>56</v>
      </c>
      <c r="F117" s="16" t="s">
        <v>57</v>
      </c>
      <c r="G117" s="16" t="s">
        <v>455</v>
      </c>
      <c r="H117" s="18">
        <v>27600000</v>
      </c>
      <c r="I117" s="15">
        <v>4600000</v>
      </c>
      <c r="J117" s="15"/>
      <c r="K117" s="15">
        <v>6</v>
      </c>
      <c r="L117" s="16">
        <v>42388</v>
      </c>
      <c r="M117" s="16">
        <v>42569</v>
      </c>
      <c r="N117" s="16">
        <v>42468</v>
      </c>
      <c r="O117" s="15" t="s">
        <v>61</v>
      </c>
      <c r="P117" s="15" t="s">
        <v>492</v>
      </c>
      <c r="Q117" s="15">
        <v>396</v>
      </c>
      <c r="R117" s="15" t="s">
        <v>71</v>
      </c>
      <c r="S117" s="15" t="s">
        <v>509</v>
      </c>
      <c r="T117" s="15">
        <v>419</v>
      </c>
      <c r="U117" s="16">
        <v>42388</v>
      </c>
      <c r="V117" s="15" t="s">
        <v>638</v>
      </c>
      <c r="W117" s="22" t="str">
        <f t="shared" si="1"/>
        <v>link</v>
      </c>
    </row>
    <row r="118" spans="1:23" x14ac:dyDescent="0.25">
      <c r="A118" s="15" t="s">
        <v>189</v>
      </c>
      <c r="B118" s="16">
        <v>42388</v>
      </c>
      <c r="C118" s="15" t="s">
        <v>316</v>
      </c>
      <c r="D118" s="15" t="s">
        <v>54</v>
      </c>
      <c r="E118" s="15" t="s">
        <v>56</v>
      </c>
      <c r="F118" s="16" t="s">
        <v>57</v>
      </c>
      <c r="G118" s="16" t="s">
        <v>456</v>
      </c>
      <c r="H118" s="18">
        <v>85000000</v>
      </c>
      <c r="I118" s="15">
        <v>7500000</v>
      </c>
      <c r="J118" s="15">
        <v>12</v>
      </c>
      <c r="K118" s="15">
        <v>11</v>
      </c>
      <c r="L118" s="16">
        <v>42389</v>
      </c>
      <c r="M118" s="16">
        <v>42735</v>
      </c>
      <c r="N118" s="16">
        <v>42429</v>
      </c>
      <c r="O118" s="15" t="s">
        <v>61</v>
      </c>
      <c r="P118" s="15" t="s">
        <v>492</v>
      </c>
      <c r="Q118" s="15">
        <v>460</v>
      </c>
      <c r="R118" s="15" t="s">
        <v>71</v>
      </c>
      <c r="S118" s="15" t="s">
        <v>509</v>
      </c>
      <c r="T118" s="15">
        <v>420</v>
      </c>
      <c r="U118" s="16">
        <v>42388</v>
      </c>
      <c r="V118" s="15" t="s">
        <v>639</v>
      </c>
      <c r="W118" s="22" t="str">
        <f t="shared" si="1"/>
        <v>link</v>
      </c>
    </row>
    <row r="119" spans="1:23" x14ac:dyDescent="0.25">
      <c r="A119" s="15" t="s">
        <v>190</v>
      </c>
      <c r="B119" s="16">
        <v>42388</v>
      </c>
      <c r="C119" s="15" t="s">
        <v>317</v>
      </c>
      <c r="D119" s="15" t="s">
        <v>54</v>
      </c>
      <c r="E119" s="15" t="s">
        <v>56</v>
      </c>
      <c r="F119" s="16" t="s">
        <v>57</v>
      </c>
      <c r="G119" s="16" t="s">
        <v>457</v>
      </c>
      <c r="H119" s="18">
        <v>23634480</v>
      </c>
      <c r="I119" s="15">
        <v>2073200</v>
      </c>
      <c r="J119" s="15">
        <v>12</v>
      </c>
      <c r="K119" s="15">
        <v>11</v>
      </c>
      <c r="L119" s="16">
        <v>42388</v>
      </c>
      <c r="M119" s="16">
        <v>42735</v>
      </c>
      <c r="N119" s="16">
        <v>42750</v>
      </c>
      <c r="O119" s="15" t="s">
        <v>493</v>
      </c>
      <c r="P119" s="15" t="s">
        <v>494</v>
      </c>
      <c r="Q119" s="15">
        <v>403</v>
      </c>
      <c r="R119" s="15" t="s">
        <v>71</v>
      </c>
      <c r="S119" s="15" t="s">
        <v>509</v>
      </c>
      <c r="T119" s="15">
        <v>421</v>
      </c>
      <c r="U119" s="16">
        <v>42388</v>
      </c>
      <c r="V119" s="15" t="s">
        <v>640</v>
      </c>
      <c r="W119" s="22" t="str">
        <f t="shared" si="1"/>
        <v>link</v>
      </c>
    </row>
    <row r="120" spans="1:23" x14ac:dyDescent="0.25">
      <c r="A120" s="15" t="s">
        <v>191</v>
      </c>
      <c r="B120" s="16">
        <v>42388</v>
      </c>
      <c r="C120" s="15" t="s">
        <v>318</v>
      </c>
      <c r="D120" s="15" t="s">
        <v>54</v>
      </c>
      <c r="E120" s="15" t="s">
        <v>56</v>
      </c>
      <c r="F120" s="16" t="s">
        <v>57</v>
      </c>
      <c r="G120" s="16" t="s">
        <v>456</v>
      </c>
      <c r="H120" s="18">
        <v>79800000</v>
      </c>
      <c r="I120" s="15">
        <v>7000000</v>
      </c>
      <c r="J120" s="15">
        <v>12</v>
      </c>
      <c r="K120" s="15">
        <v>11</v>
      </c>
      <c r="L120" s="16">
        <v>42389</v>
      </c>
      <c r="M120" s="16">
        <v>42736</v>
      </c>
      <c r="N120" s="16">
        <v>42691</v>
      </c>
      <c r="O120" s="15" t="s">
        <v>61</v>
      </c>
      <c r="P120" s="15" t="s">
        <v>492</v>
      </c>
      <c r="Q120" s="15">
        <v>53</v>
      </c>
      <c r="R120" s="15" t="s">
        <v>71</v>
      </c>
      <c r="S120" s="15" t="s">
        <v>509</v>
      </c>
      <c r="T120" s="15">
        <v>423</v>
      </c>
      <c r="U120" s="16">
        <v>42388</v>
      </c>
      <c r="V120" s="15" t="s">
        <v>641</v>
      </c>
      <c r="W120" s="22" t="str">
        <f t="shared" si="1"/>
        <v>link</v>
      </c>
    </row>
    <row r="121" spans="1:23" x14ac:dyDescent="0.25">
      <c r="A121" s="15" t="s">
        <v>192</v>
      </c>
      <c r="B121" s="16">
        <v>42388</v>
      </c>
      <c r="C121" s="15" t="s">
        <v>319</v>
      </c>
      <c r="D121" s="15" t="s">
        <v>53</v>
      </c>
      <c r="E121" s="15" t="s">
        <v>56</v>
      </c>
      <c r="F121" s="16" t="s">
        <v>57</v>
      </c>
      <c r="G121" s="16" t="s">
        <v>458</v>
      </c>
      <c r="H121" s="18">
        <v>39900000</v>
      </c>
      <c r="I121" s="15">
        <v>3500000</v>
      </c>
      <c r="J121" s="15">
        <v>12</v>
      </c>
      <c r="K121" s="15">
        <v>11</v>
      </c>
      <c r="L121" s="16">
        <v>42389</v>
      </c>
      <c r="M121" s="16">
        <v>42736</v>
      </c>
      <c r="N121" s="16">
        <v>42503</v>
      </c>
      <c r="O121" s="15" t="s">
        <v>61</v>
      </c>
      <c r="P121" s="15" t="s">
        <v>492</v>
      </c>
      <c r="Q121" s="15">
        <v>442</v>
      </c>
      <c r="R121" s="15" t="s">
        <v>71</v>
      </c>
      <c r="S121" s="15" t="s">
        <v>509</v>
      </c>
      <c r="T121" s="15">
        <v>424</v>
      </c>
      <c r="U121" s="16">
        <v>42388</v>
      </c>
      <c r="V121" s="15" t="s">
        <v>642</v>
      </c>
      <c r="W121" s="22" t="str">
        <f t="shared" si="1"/>
        <v>link</v>
      </c>
    </row>
    <row r="122" spans="1:23" x14ac:dyDescent="0.25">
      <c r="A122" s="15" t="s">
        <v>193</v>
      </c>
      <c r="B122" s="16">
        <v>42388</v>
      </c>
      <c r="C122" s="15" t="s">
        <v>320</v>
      </c>
      <c r="D122" s="15" t="s">
        <v>54</v>
      </c>
      <c r="E122" s="15" t="s">
        <v>56</v>
      </c>
      <c r="F122" s="16" t="s">
        <v>57</v>
      </c>
      <c r="G122" s="16" t="s">
        <v>459</v>
      </c>
      <c r="H122" s="18">
        <v>23634480</v>
      </c>
      <c r="I122" s="15">
        <v>2073200</v>
      </c>
      <c r="J122" s="15">
        <v>12</v>
      </c>
      <c r="K122" s="15">
        <v>11</v>
      </c>
      <c r="L122" s="16">
        <v>42388</v>
      </c>
      <c r="M122" s="16">
        <v>42735</v>
      </c>
      <c r="N122" s="16">
        <v>42750</v>
      </c>
      <c r="O122" s="15" t="s">
        <v>493</v>
      </c>
      <c r="P122" s="15" t="s">
        <v>494</v>
      </c>
      <c r="Q122" s="15">
        <v>403</v>
      </c>
      <c r="R122" s="15" t="s">
        <v>71</v>
      </c>
      <c r="S122" s="15" t="s">
        <v>509</v>
      </c>
      <c r="T122" s="15">
        <v>425</v>
      </c>
      <c r="U122" s="16">
        <v>42388</v>
      </c>
      <c r="V122" s="15" t="s">
        <v>643</v>
      </c>
      <c r="W122" s="22" t="str">
        <f t="shared" si="1"/>
        <v>link</v>
      </c>
    </row>
    <row r="123" spans="1:23" x14ac:dyDescent="0.25">
      <c r="A123" s="15" t="s">
        <v>194</v>
      </c>
      <c r="B123" s="16">
        <v>42388</v>
      </c>
      <c r="C123" s="15" t="s">
        <v>321</v>
      </c>
      <c r="D123" s="15" t="s">
        <v>54</v>
      </c>
      <c r="E123" s="15" t="s">
        <v>56</v>
      </c>
      <c r="F123" s="16" t="s">
        <v>57</v>
      </c>
      <c r="G123" s="16" t="s">
        <v>460</v>
      </c>
      <c r="H123" s="18">
        <v>25080000</v>
      </c>
      <c r="I123" s="15">
        <v>2200000</v>
      </c>
      <c r="J123" s="15">
        <v>12</v>
      </c>
      <c r="K123" s="15">
        <v>11</v>
      </c>
      <c r="L123" s="16">
        <v>42388</v>
      </c>
      <c r="M123" s="16">
        <v>42735</v>
      </c>
      <c r="N123" s="16">
        <v>42750</v>
      </c>
      <c r="O123" s="15" t="s">
        <v>493</v>
      </c>
      <c r="P123" s="15" t="s">
        <v>494</v>
      </c>
      <c r="Q123" s="15">
        <v>405</v>
      </c>
      <c r="R123" s="15" t="s">
        <v>71</v>
      </c>
      <c r="S123" s="15" t="s">
        <v>509</v>
      </c>
      <c r="T123" s="15">
        <v>426</v>
      </c>
      <c r="U123" s="16">
        <v>42388</v>
      </c>
      <c r="V123" s="15" t="s">
        <v>644</v>
      </c>
      <c r="W123" s="22" t="str">
        <f t="shared" si="1"/>
        <v>link</v>
      </c>
    </row>
    <row r="124" spans="1:23" x14ac:dyDescent="0.25">
      <c r="A124" s="15" t="s">
        <v>195</v>
      </c>
      <c r="B124" s="16">
        <v>42389</v>
      </c>
      <c r="C124" s="15" t="s">
        <v>322</v>
      </c>
      <c r="D124" s="15" t="s">
        <v>54</v>
      </c>
      <c r="E124" s="15" t="s">
        <v>56</v>
      </c>
      <c r="F124" s="16" t="s">
        <v>57</v>
      </c>
      <c r="G124" s="16" t="s">
        <v>461</v>
      </c>
      <c r="H124" s="18">
        <v>42000000</v>
      </c>
      <c r="I124" s="15">
        <v>7000000</v>
      </c>
      <c r="J124" s="15"/>
      <c r="K124" s="15">
        <v>6</v>
      </c>
      <c r="L124" s="16">
        <v>42389</v>
      </c>
      <c r="M124" s="16">
        <v>42570</v>
      </c>
      <c r="N124" s="16">
        <v>42520</v>
      </c>
      <c r="O124" s="15" t="s">
        <v>61</v>
      </c>
      <c r="P124" s="15" t="s">
        <v>492</v>
      </c>
      <c r="Q124" s="15">
        <v>465</v>
      </c>
      <c r="R124" s="15" t="s">
        <v>71</v>
      </c>
      <c r="S124" s="15" t="s">
        <v>509</v>
      </c>
      <c r="T124" s="15">
        <v>428</v>
      </c>
      <c r="U124" s="16">
        <v>42389</v>
      </c>
      <c r="V124" s="15" t="s">
        <v>645</v>
      </c>
      <c r="W124" s="22" t="str">
        <f t="shared" si="1"/>
        <v>link</v>
      </c>
    </row>
    <row r="125" spans="1:23" x14ac:dyDescent="0.25">
      <c r="A125" s="15" t="s">
        <v>196</v>
      </c>
      <c r="B125" s="16">
        <v>42389</v>
      </c>
      <c r="C125" s="15" t="s">
        <v>323</v>
      </c>
      <c r="D125" s="15" t="s">
        <v>54</v>
      </c>
      <c r="E125" s="15" t="s">
        <v>56</v>
      </c>
      <c r="F125" s="16" t="s">
        <v>57</v>
      </c>
      <c r="G125" s="16" t="s">
        <v>462</v>
      </c>
      <c r="H125" s="18">
        <v>54200359</v>
      </c>
      <c r="I125" s="15">
        <v>4768360</v>
      </c>
      <c r="J125" s="15">
        <v>11</v>
      </c>
      <c r="K125" s="15">
        <v>11</v>
      </c>
      <c r="L125" s="16">
        <v>42389</v>
      </c>
      <c r="M125" s="16">
        <v>42735</v>
      </c>
      <c r="N125" s="16">
        <v>42734</v>
      </c>
      <c r="O125" s="15" t="s">
        <v>62</v>
      </c>
      <c r="P125" s="15" t="s">
        <v>491</v>
      </c>
      <c r="Q125" s="15">
        <v>29</v>
      </c>
      <c r="R125" s="15" t="s">
        <v>71</v>
      </c>
      <c r="S125" s="15" t="s">
        <v>509</v>
      </c>
      <c r="T125" s="15">
        <v>430</v>
      </c>
      <c r="U125" s="16">
        <v>42389</v>
      </c>
      <c r="V125" s="15" t="s">
        <v>646</v>
      </c>
      <c r="W125" s="22" t="str">
        <f t="shared" si="1"/>
        <v>link</v>
      </c>
    </row>
    <row r="126" spans="1:23" x14ac:dyDescent="0.25">
      <c r="A126" s="15" t="s">
        <v>197</v>
      </c>
      <c r="B126" s="16">
        <v>42389</v>
      </c>
      <c r="C126" s="15" t="s">
        <v>25</v>
      </c>
      <c r="D126" s="15" t="s">
        <v>54</v>
      </c>
      <c r="E126" s="15" t="s">
        <v>56</v>
      </c>
      <c r="F126" s="16" t="s">
        <v>57</v>
      </c>
      <c r="G126" s="16" t="s">
        <v>463</v>
      </c>
      <c r="H126" s="18">
        <v>20505467</v>
      </c>
      <c r="I126" s="15">
        <v>1804000</v>
      </c>
      <c r="J126" s="15">
        <v>11</v>
      </c>
      <c r="K126" s="15">
        <v>11</v>
      </c>
      <c r="L126" s="16">
        <v>42389</v>
      </c>
      <c r="M126" s="16">
        <v>42735</v>
      </c>
      <c r="N126" s="16">
        <v>42750</v>
      </c>
      <c r="O126" s="15" t="s">
        <v>66</v>
      </c>
      <c r="P126" s="15" t="s">
        <v>67</v>
      </c>
      <c r="Q126" s="15">
        <v>383</v>
      </c>
      <c r="R126" s="15" t="s">
        <v>71</v>
      </c>
      <c r="S126" s="15" t="s">
        <v>509</v>
      </c>
      <c r="T126" s="15">
        <v>431</v>
      </c>
      <c r="U126" s="16">
        <v>42389</v>
      </c>
      <c r="V126" s="15" t="s">
        <v>647</v>
      </c>
      <c r="W126" s="22" t="str">
        <f t="shared" si="1"/>
        <v>link</v>
      </c>
    </row>
    <row r="127" spans="1:23" x14ac:dyDescent="0.25">
      <c r="A127" s="15" t="s">
        <v>198</v>
      </c>
      <c r="B127" s="16">
        <v>42389</v>
      </c>
      <c r="C127" s="15" t="s">
        <v>32</v>
      </c>
      <c r="D127" s="15" t="s">
        <v>54</v>
      </c>
      <c r="E127" s="15" t="s">
        <v>56</v>
      </c>
      <c r="F127" s="16" t="s">
        <v>57</v>
      </c>
      <c r="G127" s="16" t="s">
        <v>464</v>
      </c>
      <c r="H127" s="18">
        <v>18186667</v>
      </c>
      <c r="I127" s="15">
        <v>1600000</v>
      </c>
      <c r="J127" s="15">
        <v>11</v>
      </c>
      <c r="K127" s="15">
        <v>11</v>
      </c>
      <c r="L127" s="16">
        <v>42389</v>
      </c>
      <c r="M127" s="16">
        <v>42735</v>
      </c>
      <c r="N127" s="16">
        <v>42734</v>
      </c>
      <c r="O127" s="15" t="s">
        <v>66</v>
      </c>
      <c r="P127" s="15" t="s">
        <v>67</v>
      </c>
      <c r="Q127" s="15">
        <v>385</v>
      </c>
      <c r="R127" s="15" t="s">
        <v>71</v>
      </c>
      <c r="S127" s="15" t="s">
        <v>509</v>
      </c>
      <c r="T127" s="15">
        <v>432</v>
      </c>
      <c r="U127" s="16">
        <v>42389</v>
      </c>
      <c r="V127" s="15" t="s">
        <v>648</v>
      </c>
      <c r="W127" s="22" t="str">
        <f t="shared" si="1"/>
        <v>link</v>
      </c>
    </row>
    <row r="128" spans="1:23" x14ac:dyDescent="0.25">
      <c r="A128" s="15" t="s">
        <v>199</v>
      </c>
      <c r="B128" s="16">
        <v>42389</v>
      </c>
      <c r="C128" s="15" t="s">
        <v>324</v>
      </c>
      <c r="D128" s="15" t="s">
        <v>53</v>
      </c>
      <c r="E128" s="15" t="s">
        <v>56</v>
      </c>
      <c r="F128" s="16" t="s">
        <v>57</v>
      </c>
      <c r="G128" s="16" t="s">
        <v>465</v>
      </c>
      <c r="H128" s="18">
        <v>22733333</v>
      </c>
      <c r="I128" s="15">
        <v>2000000</v>
      </c>
      <c r="J128" s="15">
        <v>11</v>
      </c>
      <c r="K128" s="15">
        <v>11</v>
      </c>
      <c r="L128" s="16">
        <v>42389</v>
      </c>
      <c r="M128" s="16">
        <v>42735</v>
      </c>
      <c r="N128" s="16">
        <v>42750</v>
      </c>
      <c r="O128" s="15" t="s">
        <v>61</v>
      </c>
      <c r="P128" s="15" t="s">
        <v>492</v>
      </c>
      <c r="Q128" s="15">
        <v>441</v>
      </c>
      <c r="R128" s="15" t="s">
        <v>71</v>
      </c>
      <c r="S128" s="15" t="s">
        <v>509</v>
      </c>
      <c r="T128" s="15">
        <v>433</v>
      </c>
      <c r="U128" s="16">
        <v>42389</v>
      </c>
      <c r="V128" s="15" t="s">
        <v>649</v>
      </c>
      <c r="W128" s="22" t="str">
        <f t="shared" si="1"/>
        <v>link</v>
      </c>
    </row>
    <row r="129" spans="1:23" x14ac:dyDescent="0.25">
      <c r="A129" s="15" t="s">
        <v>200</v>
      </c>
      <c r="B129" s="16">
        <v>42389</v>
      </c>
      <c r="C129" s="15" t="s">
        <v>325</v>
      </c>
      <c r="D129" s="15" t="s">
        <v>53</v>
      </c>
      <c r="E129" s="15" t="s">
        <v>56</v>
      </c>
      <c r="F129" s="16" t="s">
        <v>57</v>
      </c>
      <c r="G129" s="16" t="s">
        <v>466</v>
      </c>
      <c r="H129" s="18">
        <v>15000000</v>
      </c>
      <c r="I129" s="15">
        <v>2500000</v>
      </c>
      <c r="J129" s="15"/>
      <c r="K129" s="15">
        <v>6</v>
      </c>
      <c r="L129" s="16">
        <v>42389</v>
      </c>
      <c r="M129" s="16">
        <v>42570</v>
      </c>
      <c r="N129" s="16">
        <v>42570</v>
      </c>
      <c r="O129" s="15" t="s">
        <v>63</v>
      </c>
      <c r="P129" s="15" t="s">
        <v>64</v>
      </c>
      <c r="Q129" s="15">
        <v>467</v>
      </c>
      <c r="R129" s="15" t="s">
        <v>73</v>
      </c>
      <c r="S129" s="15" t="s">
        <v>510</v>
      </c>
      <c r="T129" s="15">
        <v>434</v>
      </c>
      <c r="U129" s="16">
        <v>42389</v>
      </c>
      <c r="V129" s="15" t="s">
        <v>650</v>
      </c>
      <c r="W129" s="22" t="str">
        <f t="shared" si="1"/>
        <v>link</v>
      </c>
    </row>
    <row r="130" spans="1:23" x14ac:dyDescent="0.25">
      <c r="A130" s="15" t="s">
        <v>201</v>
      </c>
      <c r="B130" s="16">
        <v>42389</v>
      </c>
      <c r="C130" s="15" t="s">
        <v>326</v>
      </c>
      <c r="D130" s="15" t="s">
        <v>54</v>
      </c>
      <c r="E130" s="15" t="s">
        <v>56</v>
      </c>
      <c r="F130" s="16" t="s">
        <v>57</v>
      </c>
      <c r="G130" s="16" t="s">
        <v>467</v>
      </c>
      <c r="H130" s="18">
        <v>15458667</v>
      </c>
      <c r="I130" s="15">
        <v>1360000</v>
      </c>
      <c r="J130" s="15">
        <v>11</v>
      </c>
      <c r="K130" s="15">
        <v>11</v>
      </c>
      <c r="L130" s="16">
        <v>42389</v>
      </c>
      <c r="M130" s="16">
        <v>42735</v>
      </c>
      <c r="N130" s="16">
        <v>42766</v>
      </c>
      <c r="O130" s="15" t="s">
        <v>500</v>
      </c>
      <c r="P130" s="15" t="s">
        <v>501</v>
      </c>
      <c r="Q130" s="15">
        <v>463</v>
      </c>
      <c r="R130" s="15" t="s">
        <v>72</v>
      </c>
      <c r="S130" s="15" t="s">
        <v>515</v>
      </c>
      <c r="T130" s="15">
        <v>435</v>
      </c>
      <c r="U130" s="16">
        <v>42389</v>
      </c>
      <c r="V130" s="15" t="s">
        <v>651</v>
      </c>
      <c r="W130" s="22" t="str">
        <f t="shared" si="1"/>
        <v>link</v>
      </c>
    </row>
    <row r="131" spans="1:23" x14ac:dyDescent="0.25">
      <c r="A131" s="15" t="s">
        <v>202</v>
      </c>
      <c r="B131" s="16">
        <v>42389</v>
      </c>
      <c r="C131" s="15" t="s">
        <v>327</v>
      </c>
      <c r="D131" s="15" t="s">
        <v>54</v>
      </c>
      <c r="E131" s="15" t="s">
        <v>56</v>
      </c>
      <c r="F131" s="16" t="s">
        <v>57</v>
      </c>
      <c r="G131" s="16" t="s">
        <v>468</v>
      </c>
      <c r="H131" s="18">
        <v>15546000</v>
      </c>
      <c r="I131" s="15">
        <v>2591000</v>
      </c>
      <c r="J131" s="15"/>
      <c r="K131" s="15">
        <v>6</v>
      </c>
      <c r="L131" s="16">
        <v>42389</v>
      </c>
      <c r="M131" s="16">
        <v>42570</v>
      </c>
      <c r="N131" s="16">
        <v>42460</v>
      </c>
      <c r="O131" s="15" t="s">
        <v>500</v>
      </c>
      <c r="P131" s="15" t="s">
        <v>501</v>
      </c>
      <c r="Q131" s="15">
        <v>462</v>
      </c>
      <c r="R131" s="15" t="s">
        <v>73</v>
      </c>
      <c r="S131" s="15" t="s">
        <v>510</v>
      </c>
      <c r="T131" s="15">
        <v>436</v>
      </c>
      <c r="U131" s="16">
        <v>42389</v>
      </c>
      <c r="V131" s="15" t="s">
        <v>652</v>
      </c>
      <c r="W131" s="22" t="str">
        <f t="shared" ref="W131:W154" si="2">HYPERLINK("https://www.contratos.gov.co/consultas/detalleProceso.do?numConstancia="&amp;(V131),"link")</f>
        <v>link</v>
      </c>
    </row>
    <row r="132" spans="1:23" x14ac:dyDescent="0.25">
      <c r="A132" s="15" t="s">
        <v>203</v>
      </c>
      <c r="B132" s="16">
        <v>42389</v>
      </c>
      <c r="C132" s="15" t="s">
        <v>328</v>
      </c>
      <c r="D132" s="15" t="s">
        <v>53</v>
      </c>
      <c r="E132" s="15" t="s">
        <v>56</v>
      </c>
      <c r="F132" s="16" t="s">
        <v>57</v>
      </c>
      <c r="G132" s="16" t="s">
        <v>469</v>
      </c>
      <c r="H132" s="18">
        <v>20030567</v>
      </c>
      <c r="I132" s="15">
        <v>1762220</v>
      </c>
      <c r="J132" s="15">
        <v>11</v>
      </c>
      <c r="K132" s="15">
        <v>11</v>
      </c>
      <c r="L132" s="16">
        <v>42389</v>
      </c>
      <c r="M132" s="16">
        <v>42735</v>
      </c>
      <c r="N132" s="16">
        <v>42735</v>
      </c>
      <c r="O132" s="15" t="s">
        <v>493</v>
      </c>
      <c r="P132" s="15" t="s">
        <v>494</v>
      </c>
      <c r="Q132" s="15">
        <v>349</v>
      </c>
      <c r="R132" s="15" t="s">
        <v>71</v>
      </c>
      <c r="S132" s="15" t="s">
        <v>509</v>
      </c>
      <c r="T132" s="15">
        <v>437</v>
      </c>
      <c r="U132" s="16">
        <v>42389</v>
      </c>
      <c r="V132" s="15" t="s">
        <v>653</v>
      </c>
      <c r="W132" s="22" t="str">
        <f t="shared" si="2"/>
        <v>link</v>
      </c>
    </row>
    <row r="133" spans="1:23" x14ac:dyDescent="0.25">
      <c r="A133" s="15" t="s">
        <v>204</v>
      </c>
      <c r="B133" s="16">
        <v>42389</v>
      </c>
      <c r="C133" s="15" t="s">
        <v>329</v>
      </c>
      <c r="D133" s="15" t="s">
        <v>54</v>
      </c>
      <c r="E133" s="15" t="s">
        <v>56</v>
      </c>
      <c r="F133" s="16" t="s">
        <v>57</v>
      </c>
      <c r="G133" s="16" t="s">
        <v>470</v>
      </c>
      <c r="H133" s="18">
        <v>60243333</v>
      </c>
      <c r="I133" s="15">
        <v>5300000</v>
      </c>
      <c r="J133" s="15">
        <v>11</v>
      </c>
      <c r="K133" s="15">
        <v>11</v>
      </c>
      <c r="L133" s="16">
        <v>42389</v>
      </c>
      <c r="M133" s="16">
        <v>42735</v>
      </c>
      <c r="N133" s="16">
        <v>42734</v>
      </c>
      <c r="O133" s="15" t="s">
        <v>493</v>
      </c>
      <c r="P133" s="15" t="s">
        <v>494</v>
      </c>
      <c r="Q133" s="15">
        <v>464</v>
      </c>
      <c r="R133" s="15" t="s">
        <v>71</v>
      </c>
      <c r="S133" s="15" t="s">
        <v>509</v>
      </c>
      <c r="T133" s="15">
        <v>438</v>
      </c>
      <c r="U133" s="16">
        <v>42389</v>
      </c>
      <c r="V133" s="15" t="s">
        <v>654</v>
      </c>
      <c r="W133" s="22" t="str">
        <f t="shared" si="2"/>
        <v>link</v>
      </c>
    </row>
    <row r="134" spans="1:23" x14ac:dyDescent="0.25">
      <c r="A134" s="15" t="s">
        <v>205</v>
      </c>
      <c r="B134" s="16">
        <v>42389</v>
      </c>
      <c r="C134" s="15" t="s">
        <v>330</v>
      </c>
      <c r="D134" s="15" t="s">
        <v>54</v>
      </c>
      <c r="E134" s="15" t="s">
        <v>56</v>
      </c>
      <c r="F134" s="16" t="s">
        <v>57</v>
      </c>
      <c r="G134" s="16" t="s">
        <v>471</v>
      </c>
      <c r="H134" s="18">
        <v>35200000</v>
      </c>
      <c r="I134" s="15">
        <v>3200000</v>
      </c>
      <c r="J134" s="15"/>
      <c r="K134" s="15">
        <v>11</v>
      </c>
      <c r="L134" s="16">
        <v>42389</v>
      </c>
      <c r="M134" s="16">
        <v>42723</v>
      </c>
      <c r="N134" s="16">
        <v>42750</v>
      </c>
      <c r="O134" s="15" t="s">
        <v>62</v>
      </c>
      <c r="P134" s="15" t="s">
        <v>491</v>
      </c>
      <c r="Q134" s="15">
        <v>445</v>
      </c>
      <c r="R134" s="15" t="s">
        <v>71</v>
      </c>
      <c r="S134" s="15" t="s">
        <v>509</v>
      </c>
      <c r="T134" s="15">
        <v>439</v>
      </c>
      <c r="U134" s="16">
        <v>42389</v>
      </c>
      <c r="V134" s="15" t="s">
        <v>655</v>
      </c>
      <c r="W134" s="22" t="str">
        <f t="shared" si="2"/>
        <v>link</v>
      </c>
    </row>
    <row r="135" spans="1:23" x14ac:dyDescent="0.25">
      <c r="A135" s="15" t="s">
        <v>206</v>
      </c>
      <c r="B135" s="16">
        <v>42390</v>
      </c>
      <c r="C135" s="15" t="s">
        <v>331</v>
      </c>
      <c r="D135" s="15" t="s">
        <v>53</v>
      </c>
      <c r="E135" s="15" t="s">
        <v>56</v>
      </c>
      <c r="F135" s="16" t="s">
        <v>57</v>
      </c>
      <c r="G135" s="16" t="s">
        <v>472</v>
      </c>
      <c r="H135" s="18">
        <v>45333333</v>
      </c>
      <c r="I135" s="15">
        <v>4000000</v>
      </c>
      <c r="J135" s="15">
        <v>10</v>
      </c>
      <c r="K135" s="15">
        <v>11</v>
      </c>
      <c r="L135" s="16">
        <v>42390</v>
      </c>
      <c r="M135" s="16">
        <v>42735</v>
      </c>
      <c r="N135" s="16">
        <v>42613</v>
      </c>
      <c r="O135" s="15" t="s">
        <v>62</v>
      </c>
      <c r="P135" s="15" t="s">
        <v>491</v>
      </c>
      <c r="Q135" s="15">
        <v>336</v>
      </c>
      <c r="R135" s="15" t="s">
        <v>71</v>
      </c>
      <c r="S135" s="15" t="s">
        <v>509</v>
      </c>
      <c r="T135" s="15">
        <v>447</v>
      </c>
      <c r="U135" s="16">
        <v>42390</v>
      </c>
      <c r="V135" s="15" t="s">
        <v>656</v>
      </c>
      <c r="W135" s="22" t="str">
        <f t="shared" si="2"/>
        <v>link</v>
      </c>
    </row>
    <row r="136" spans="1:23" x14ac:dyDescent="0.25">
      <c r="A136" s="15" t="s">
        <v>207</v>
      </c>
      <c r="B136" s="16">
        <v>42390</v>
      </c>
      <c r="C136" s="15" t="s">
        <v>332</v>
      </c>
      <c r="D136" s="15" t="s">
        <v>54</v>
      </c>
      <c r="E136" s="15" t="s">
        <v>56</v>
      </c>
      <c r="F136" s="16" t="s">
        <v>57</v>
      </c>
      <c r="G136" s="16" t="s">
        <v>406</v>
      </c>
      <c r="H136" s="18">
        <v>56666667</v>
      </c>
      <c r="I136" s="15">
        <v>5000000</v>
      </c>
      <c r="J136" s="15">
        <v>10</v>
      </c>
      <c r="K136" s="15">
        <v>11</v>
      </c>
      <c r="L136" s="16">
        <v>42390</v>
      </c>
      <c r="M136" s="16">
        <v>42735</v>
      </c>
      <c r="N136" s="16">
        <v>42750</v>
      </c>
      <c r="O136" s="15" t="s">
        <v>493</v>
      </c>
      <c r="P136" s="15" t="s">
        <v>494</v>
      </c>
      <c r="Q136" s="15">
        <v>459</v>
      </c>
      <c r="R136" s="15" t="s">
        <v>71</v>
      </c>
      <c r="S136" s="15" t="s">
        <v>509</v>
      </c>
      <c r="T136" s="15">
        <v>448</v>
      </c>
      <c r="U136" s="16">
        <v>42390</v>
      </c>
      <c r="V136" s="15" t="s">
        <v>657</v>
      </c>
      <c r="W136" s="22" t="str">
        <f t="shared" si="2"/>
        <v>link</v>
      </c>
    </row>
    <row r="137" spans="1:23" x14ac:dyDescent="0.25">
      <c r="A137" s="15" t="s">
        <v>208</v>
      </c>
      <c r="B137" s="16">
        <v>42390</v>
      </c>
      <c r="C137" s="15" t="s">
        <v>333</v>
      </c>
      <c r="D137" s="15" t="s">
        <v>54</v>
      </c>
      <c r="E137" s="15" t="s">
        <v>56</v>
      </c>
      <c r="F137" s="16" t="s">
        <v>57</v>
      </c>
      <c r="G137" s="16" t="s">
        <v>59</v>
      </c>
      <c r="H137" s="18">
        <v>22666667</v>
      </c>
      <c r="I137" s="15">
        <v>2000000</v>
      </c>
      <c r="J137" s="15">
        <v>10</v>
      </c>
      <c r="K137" s="15">
        <v>11</v>
      </c>
      <c r="L137" s="16">
        <v>42391</v>
      </c>
      <c r="M137" s="16">
        <v>42736</v>
      </c>
      <c r="N137" s="16">
        <v>42527</v>
      </c>
      <c r="O137" s="15" t="s">
        <v>61</v>
      </c>
      <c r="P137" s="15" t="s">
        <v>492</v>
      </c>
      <c r="Q137" s="15">
        <v>452</v>
      </c>
      <c r="R137" s="15" t="s">
        <v>71</v>
      </c>
      <c r="S137" s="15" t="s">
        <v>509</v>
      </c>
      <c r="T137" s="15">
        <v>449</v>
      </c>
      <c r="U137" s="16">
        <v>42390</v>
      </c>
      <c r="V137" s="15" t="s">
        <v>658</v>
      </c>
      <c r="W137" s="22" t="str">
        <f t="shared" si="2"/>
        <v>link</v>
      </c>
    </row>
    <row r="138" spans="1:23" x14ac:dyDescent="0.25">
      <c r="A138" s="15" t="s">
        <v>209</v>
      </c>
      <c r="B138" s="16">
        <v>42390</v>
      </c>
      <c r="C138" s="15" t="s">
        <v>334</v>
      </c>
      <c r="D138" s="15" t="s">
        <v>53</v>
      </c>
      <c r="E138" s="15" t="s">
        <v>56</v>
      </c>
      <c r="F138" s="16" t="s">
        <v>57</v>
      </c>
      <c r="G138" s="16" t="s">
        <v>473</v>
      </c>
      <c r="H138" s="18">
        <v>12480000</v>
      </c>
      <c r="I138" s="15">
        <v>1560000</v>
      </c>
      <c r="J138" s="15"/>
      <c r="K138" s="15">
        <v>8</v>
      </c>
      <c r="L138" s="16">
        <v>42390</v>
      </c>
      <c r="M138" s="16">
        <v>42633</v>
      </c>
      <c r="N138" s="16">
        <v>42578</v>
      </c>
      <c r="O138" s="15" t="s">
        <v>70</v>
      </c>
      <c r="P138" s="15" t="s">
        <v>497</v>
      </c>
      <c r="Q138" s="15">
        <v>470</v>
      </c>
      <c r="R138" s="15" t="s">
        <v>72</v>
      </c>
      <c r="S138" s="15" t="s">
        <v>515</v>
      </c>
      <c r="T138" s="15">
        <v>450</v>
      </c>
      <c r="U138" s="16">
        <v>42390</v>
      </c>
      <c r="V138" s="15" t="s">
        <v>659</v>
      </c>
      <c r="W138" s="22" t="str">
        <f t="shared" si="2"/>
        <v>link</v>
      </c>
    </row>
    <row r="139" spans="1:23" x14ac:dyDescent="0.25">
      <c r="A139" s="15" t="s">
        <v>210</v>
      </c>
      <c r="B139" s="16">
        <v>42391</v>
      </c>
      <c r="C139" s="15" t="s">
        <v>335</v>
      </c>
      <c r="D139" s="15" t="s">
        <v>54</v>
      </c>
      <c r="E139" s="15" t="s">
        <v>56</v>
      </c>
      <c r="F139" s="16" t="s">
        <v>57</v>
      </c>
      <c r="G139" s="16" t="s">
        <v>474</v>
      </c>
      <c r="H139" s="18">
        <v>5000000</v>
      </c>
      <c r="I139" s="15">
        <v>2500000</v>
      </c>
      <c r="J139" s="15"/>
      <c r="K139" s="15">
        <v>2</v>
      </c>
      <c r="L139" s="16">
        <v>42391</v>
      </c>
      <c r="M139" s="16">
        <v>42450</v>
      </c>
      <c r="N139" s="16">
        <v>42450</v>
      </c>
      <c r="O139" s="15" t="s">
        <v>62</v>
      </c>
      <c r="P139" s="15" t="s">
        <v>491</v>
      </c>
      <c r="Q139" s="15">
        <v>480</v>
      </c>
      <c r="R139" s="15" t="s">
        <v>71</v>
      </c>
      <c r="S139" s="15" t="s">
        <v>509</v>
      </c>
      <c r="T139" s="15">
        <v>451</v>
      </c>
      <c r="U139" s="16">
        <v>42391</v>
      </c>
      <c r="V139" s="15" t="s">
        <v>660</v>
      </c>
      <c r="W139" s="22" t="str">
        <f t="shared" si="2"/>
        <v>link</v>
      </c>
    </row>
    <row r="140" spans="1:23" x14ac:dyDescent="0.25">
      <c r="A140" s="15" t="s">
        <v>211</v>
      </c>
      <c r="B140" s="16">
        <v>42391</v>
      </c>
      <c r="C140" s="15" t="s">
        <v>43</v>
      </c>
      <c r="D140" s="15" t="s">
        <v>54</v>
      </c>
      <c r="E140" s="15" t="s">
        <v>56</v>
      </c>
      <c r="F140" s="16" t="s">
        <v>57</v>
      </c>
      <c r="G140" s="16" t="s">
        <v>475</v>
      </c>
      <c r="H140" s="18">
        <v>22600000</v>
      </c>
      <c r="I140" s="15">
        <v>2000000</v>
      </c>
      <c r="J140" s="15">
        <v>9</v>
      </c>
      <c r="K140" s="15">
        <v>11</v>
      </c>
      <c r="L140" s="16">
        <v>42391</v>
      </c>
      <c r="M140" s="16">
        <v>42735</v>
      </c>
      <c r="N140" s="16">
        <v>42750</v>
      </c>
      <c r="O140" s="15" t="s">
        <v>66</v>
      </c>
      <c r="P140" s="15" t="s">
        <v>67</v>
      </c>
      <c r="Q140" s="15">
        <v>383</v>
      </c>
      <c r="R140" s="15" t="s">
        <v>71</v>
      </c>
      <c r="S140" s="15" t="s">
        <v>509</v>
      </c>
      <c r="T140" s="15">
        <v>452</v>
      </c>
      <c r="U140" s="16">
        <v>42391</v>
      </c>
      <c r="V140" s="15" t="s">
        <v>661</v>
      </c>
      <c r="W140" s="22" t="str">
        <f t="shared" si="2"/>
        <v>link</v>
      </c>
    </row>
    <row r="141" spans="1:23" x14ac:dyDescent="0.25">
      <c r="A141" s="15" t="s">
        <v>212</v>
      </c>
      <c r="B141" s="16">
        <v>42391</v>
      </c>
      <c r="C141" s="15" t="s">
        <v>336</v>
      </c>
      <c r="D141" s="15" t="s">
        <v>53</v>
      </c>
      <c r="E141" s="15" t="s">
        <v>56</v>
      </c>
      <c r="F141" s="16" t="s">
        <v>57</v>
      </c>
      <c r="G141" s="16" t="s">
        <v>476</v>
      </c>
      <c r="H141" s="18">
        <v>13560000</v>
      </c>
      <c r="I141" s="15">
        <v>1200000</v>
      </c>
      <c r="J141" s="15">
        <v>9</v>
      </c>
      <c r="K141" s="15">
        <v>11</v>
      </c>
      <c r="L141" s="16">
        <v>42394</v>
      </c>
      <c r="M141" s="16">
        <v>42737</v>
      </c>
      <c r="N141" s="16">
        <v>42730</v>
      </c>
      <c r="O141" s="15" t="s">
        <v>68</v>
      </c>
      <c r="P141" s="15" t="s">
        <v>69</v>
      </c>
      <c r="Q141" s="15">
        <v>447</v>
      </c>
      <c r="R141" s="15" t="s">
        <v>71</v>
      </c>
      <c r="S141" s="15" t="s">
        <v>509</v>
      </c>
      <c r="T141" s="15">
        <v>453</v>
      </c>
      <c r="U141" s="16">
        <v>42391</v>
      </c>
      <c r="V141" s="15" t="s">
        <v>662</v>
      </c>
      <c r="W141" s="22" t="str">
        <f t="shared" si="2"/>
        <v>link</v>
      </c>
    </row>
    <row r="142" spans="1:23" x14ac:dyDescent="0.25">
      <c r="A142" s="15" t="s">
        <v>213</v>
      </c>
      <c r="B142" s="16">
        <v>42391</v>
      </c>
      <c r="C142" s="15" t="s">
        <v>337</v>
      </c>
      <c r="D142" s="15" t="s">
        <v>54</v>
      </c>
      <c r="E142" s="15" t="s">
        <v>56</v>
      </c>
      <c r="F142" s="16" t="s">
        <v>57</v>
      </c>
      <c r="G142" s="16" t="s">
        <v>477</v>
      </c>
      <c r="H142" s="18">
        <v>29283000</v>
      </c>
      <c r="I142" s="15">
        <v>2591500</v>
      </c>
      <c r="J142" s="15"/>
      <c r="K142" s="15">
        <v>11</v>
      </c>
      <c r="L142" s="16">
        <v>42391</v>
      </c>
      <c r="M142" s="16">
        <v>42725</v>
      </c>
      <c r="N142" s="16">
        <v>42754</v>
      </c>
      <c r="O142" s="15" t="s">
        <v>493</v>
      </c>
      <c r="P142" s="15" t="s">
        <v>494</v>
      </c>
      <c r="Q142" s="15">
        <v>37</v>
      </c>
      <c r="R142" s="15" t="s">
        <v>71</v>
      </c>
      <c r="S142" s="15" t="s">
        <v>509</v>
      </c>
      <c r="T142" s="15">
        <v>454</v>
      </c>
      <c r="U142" s="16">
        <v>42391</v>
      </c>
      <c r="V142" s="15" t="s">
        <v>663</v>
      </c>
      <c r="W142" s="22" t="str">
        <f t="shared" si="2"/>
        <v>link</v>
      </c>
    </row>
    <row r="143" spans="1:23" x14ac:dyDescent="0.25">
      <c r="A143" s="15" t="s">
        <v>214</v>
      </c>
      <c r="B143" s="16">
        <v>42391</v>
      </c>
      <c r="C143" s="15" t="s">
        <v>27</v>
      </c>
      <c r="D143" s="15" t="s">
        <v>54</v>
      </c>
      <c r="E143" s="15" t="s">
        <v>56</v>
      </c>
      <c r="F143" s="16" t="s">
        <v>57</v>
      </c>
      <c r="G143" s="16" t="s">
        <v>478</v>
      </c>
      <c r="H143" s="18">
        <v>35030000</v>
      </c>
      <c r="I143" s="15">
        <v>3100000</v>
      </c>
      <c r="J143" s="15">
        <v>9</v>
      </c>
      <c r="K143" s="15">
        <v>11</v>
      </c>
      <c r="L143" s="16">
        <v>42391</v>
      </c>
      <c r="M143" s="16">
        <v>42735</v>
      </c>
      <c r="N143" s="16">
        <v>42750</v>
      </c>
      <c r="O143" s="15" t="s">
        <v>62</v>
      </c>
      <c r="P143" s="15" t="s">
        <v>491</v>
      </c>
      <c r="Q143" s="15">
        <v>479</v>
      </c>
      <c r="R143" s="15" t="s">
        <v>71</v>
      </c>
      <c r="S143" s="15" t="s">
        <v>509</v>
      </c>
      <c r="T143" s="15">
        <v>455</v>
      </c>
      <c r="U143" s="16">
        <v>42391</v>
      </c>
      <c r="V143" s="15" t="s">
        <v>664</v>
      </c>
      <c r="W143" s="22" t="str">
        <f t="shared" si="2"/>
        <v>link</v>
      </c>
    </row>
    <row r="144" spans="1:23" x14ac:dyDescent="0.25">
      <c r="A144" s="15" t="s">
        <v>215</v>
      </c>
      <c r="B144" s="16">
        <v>42391</v>
      </c>
      <c r="C144" s="15" t="s">
        <v>338</v>
      </c>
      <c r="D144" s="15" t="s">
        <v>54</v>
      </c>
      <c r="E144" s="15" t="s">
        <v>56</v>
      </c>
      <c r="F144" s="16" t="s">
        <v>57</v>
      </c>
      <c r="G144" s="16" t="s">
        <v>479</v>
      </c>
      <c r="H144" s="18">
        <v>24860000</v>
      </c>
      <c r="I144" s="15">
        <v>2200000</v>
      </c>
      <c r="J144" s="15">
        <v>9</v>
      </c>
      <c r="K144" s="15">
        <v>11</v>
      </c>
      <c r="L144" s="16">
        <v>42391</v>
      </c>
      <c r="M144" s="16">
        <v>42735</v>
      </c>
      <c r="N144" s="16">
        <v>42750</v>
      </c>
      <c r="O144" s="15" t="s">
        <v>493</v>
      </c>
      <c r="P144" s="15" t="s">
        <v>494</v>
      </c>
      <c r="Q144" s="15">
        <v>466</v>
      </c>
      <c r="R144" s="15" t="s">
        <v>71</v>
      </c>
      <c r="S144" s="15" t="s">
        <v>509</v>
      </c>
      <c r="T144" s="15">
        <v>456</v>
      </c>
      <c r="U144" s="16">
        <v>42391</v>
      </c>
      <c r="V144" s="15" t="s">
        <v>665</v>
      </c>
      <c r="W144" s="22" t="str">
        <f t="shared" si="2"/>
        <v>link</v>
      </c>
    </row>
    <row r="145" spans="1:23" x14ac:dyDescent="0.25">
      <c r="A145" s="15" t="s">
        <v>216</v>
      </c>
      <c r="B145" s="16">
        <v>42394</v>
      </c>
      <c r="C145" s="15" t="s">
        <v>339</v>
      </c>
      <c r="D145" s="15" t="s">
        <v>53</v>
      </c>
      <c r="E145" s="15" t="s">
        <v>56</v>
      </c>
      <c r="F145" s="16" t="s">
        <v>57</v>
      </c>
      <c r="G145" s="16" t="s">
        <v>447</v>
      </c>
      <c r="H145" s="18">
        <v>25760000</v>
      </c>
      <c r="I145" s="15">
        <v>2300000</v>
      </c>
      <c r="J145" s="15">
        <v>6</v>
      </c>
      <c r="K145" s="15">
        <v>11</v>
      </c>
      <c r="L145" s="16">
        <v>42394</v>
      </c>
      <c r="M145" s="16">
        <v>42735</v>
      </c>
      <c r="N145" s="16">
        <v>42742</v>
      </c>
      <c r="O145" s="15" t="s">
        <v>68</v>
      </c>
      <c r="P145" s="15" t="s">
        <v>69</v>
      </c>
      <c r="Q145" s="15">
        <v>31</v>
      </c>
      <c r="R145" s="15" t="s">
        <v>71</v>
      </c>
      <c r="S145" s="15" t="s">
        <v>509</v>
      </c>
      <c r="T145" s="15">
        <v>458</v>
      </c>
      <c r="U145" s="16">
        <v>42394</v>
      </c>
      <c r="V145" s="15" t="s">
        <v>666</v>
      </c>
      <c r="W145" s="22" t="str">
        <f t="shared" si="2"/>
        <v>link</v>
      </c>
    </row>
    <row r="146" spans="1:23" x14ac:dyDescent="0.25">
      <c r="A146" s="15" t="s">
        <v>217</v>
      </c>
      <c r="B146" s="16">
        <v>42395</v>
      </c>
      <c r="C146" s="15" t="s">
        <v>340</v>
      </c>
      <c r="D146" s="15" t="s">
        <v>54</v>
      </c>
      <c r="E146" s="15" t="s">
        <v>56</v>
      </c>
      <c r="F146" s="16" t="s">
        <v>57</v>
      </c>
      <c r="G146" s="16" t="s">
        <v>480</v>
      </c>
      <c r="H146" s="18">
        <v>22200000</v>
      </c>
      <c r="I146" s="15">
        <v>3700000</v>
      </c>
      <c r="J146" s="15"/>
      <c r="K146" s="15">
        <v>6</v>
      </c>
      <c r="L146" s="16">
        <v>42395</v>
      </c>
      <c r="M146" s="16">
        <v>42576</v>
      </c>
      <c r="N146" s="16">
        <v>42576</v>
      </c>
      <c r="O146" s="15" t="s">
        <v>502</v>
      </c>
      <c r="P146" s="15" t="s">
        <v>503</v>
      </c>
      <c r="Q146" s="15">
        <v>476</v>
      </c>
      <c r="R146" s="15" t="s">
        <v>516</v>
      </c>
      <c r="S146" s="15" t="s">
        <v>517</v>
      </c>
      <c r="T146" s="15">
        <v>459</v>
      </c>
      <c r="U146" s="16">
        <v>42395</v>
      </c>
      <c r="V146" s="15" t="s">
        <v>667</v>
      </c>
      <c r="W146" s="22" t="str">
        <f t="shared" si="2"/>
        <v>link</v>
      </c>
    </row>
    <row r="147" spans="1:23" x14ac:dyDescent="0.25">
      <c r="A147" s="15" t="s">
        <v>218</v>
      </c>
      <c r="B147" s="16">
        <v>42395</v>
      </c>
      <c r="C147" s="15" t="s">
        <v>341</v>
      </c>
      <c r="D147" s="15" t="s">
        <v>54</v>
      </c>
      <c r="E147" s="15" t="s">
        <v>56</v>
      </c>
      <c r="F147" s="16" t="s">
        <v>57</v>
      </c>
      <c r="G147" s="16" t="s">
        <v>481</v>
      </c>
      <c r="H147" s="18">
        <v>9360000</v>
      </c>
      <c r="I147" s="15">
        <v>1560000</v>
      </c>
      <c r="J147" s="15"/>
      <c r="K147" s="15">
        <v>6</v>
      </c>
      <c r="L147" s="16">
        <v>42395</v>
      </c>
      <c r="M147" s="16">
        <v>42576</v>
      </c>
      <c r="N147" s="16">
        <v>42576</v>
      </c>
      <c r="O147" s="15" t="s">
        <v>70</v>
      </c>
      <c r="P147" s="15" t="s">
        <v>497</v>
      </c>
      <c r="Q147" s="15">
        <v>481</v>
      </c>
      <c r="R147" s="15" t="s">
        <v>72</v>
      </c>
      <c r="S147" s="15" t="s">
        <v>515</v>
      </c>
      <c r="T147" s="15">
        <v>460</v>
      </c>
      <c r="U147" s="16">
        <v>42395</v>
      </c>
      <c r="V147" s="15" t="s">
        <v>668</v>
      </c>
      <c r="W147" s="22" t="str">
        <f t="shared" si="2"/>
        <v>link</v>
      </c>
    </row>
    <row r="148" spans="1:23" x14ac:dyDescent="0.25">
      <c r="A148" s="15" t="s">
        <v>219</v>
      </c>
      <c r="B148" s="16">
        <v>42395</v>
      </c>
      <c r="C148" s="15" t="s">
        <v>342</v>
      </c>
      <c r="D148" s="15" t="s">
        <v>53</v>
      </c>
      <c r="E148" s="15" t="s">
        <v>56</v>
      </c>
      <c r="F148" s="16" t="s">
        <v>57</v>
      </c>
      <c r="G148" s="16" t="s">
        <v>482</v>
      </c>
      <c r="H148" s="18">
        <v>20100000</v>
      </c>
      <c r="I148" s="15">
        <v>1800000</v>
      </c>
      <c r="J148" s="15">
        <v>5</v>
      </c>
      <c r="K148" s="15">
        <v>11</v>
      </c>
      <c r="L148" s="16">
        <v>42395</v>
      </c>
      <c r="M148" s="16">
        <v>42735</v>
      </c>
      <c r="N148" s="16">
        <v>42750</v>
      </c>
      <c r="O148" s="15" t="s">
        <v>62</v>
      </c>
      <c r="P148" s="15" t="s">
        <v>491</v>
      </c>
      <c r="Q148" s="15">
        <v>335</v>
      </c>
      <c r="R148" s="15" t="s">
        <v>71</v>
      </c>
      <c r="S148" s="15" t="s">
        <v>509</v>
      </c>
      <c r="T148" s="15">
        <v>461</v>
      </c>
      <c r="U148" s="16">
        <v>42395</v>
      </c>
      <c r="V148" s="15" t="s">
        <v>669</v>
      </c>
      <c r="W148" s="22" t="str">
        <f t="shared" si="2"/>
        <v>link</v>
      </c>
    </row>
    <row r="149" spans="1:23" x14ac:dyDescent="0.25">
      <c r="A149" s="15" t="s">
        <v>220</v>
      </c>
      <c r="B149" s="16">
        <v>42395</v>
      </c>
      <c r="C149" s="15" t="s">
        <v>46</v>
      </c>
      <c r="D149" s="15" t="s">
        <v>54</v>
      </c>
      <c r="E149" s="15" t="s">
        <v>56</v>
      </c>
      <c r="F149" s="16" t="s">
        <v>57</v>
      </c>
      <c r="G149" s="16" t="s">
        <v>483</v>
      </c>
      <c r="H149" s="18">
        <v>55833333</v>
      </c>
      <c r="I149" s="15">
        <v>5000000</v>
      </c>
      <c r="J149" s="15">
        <v>5</v>
      </c>
      <c r="K149" s="15">
        <v>11</v>
      </c>
      <c r="L149" s="16">
        <v>42395</v>
      </c>
      <c r="M149" s="16">
        <v>42735</v>
      </c>
      <c r="N149" s="16">
        <v>42750</v>
      </c>
      <c r="O149" s="15" t="s">
        <v>493</v>
      </c>
      <c r="P149" s="15" t="s">
        <v>494</v>
      </c>
      <c r="Q149" s="15">
        <v>482</v>
      </c>
      <c r="R149" s="15" t="s">
        <v>71</v>
      </c>
      <c r="S149" s="15" t="s">
        <v>509</v>
      </c>
      <c r="T149" s="15">
        <v>462</v>
      </c>
      <c r="U149" s="16">
        <v>42395</v>
      </c>
      <c r="V149" s="15" t="s">
        <v>670</v>
      </c>
      <c r="W149" s="22" t="str">
        <f t="shared" si="2"/>
        <v>link</v>
      </c>
    </row>
    <row r="150" spans="1:23" x14ac:dyDescent="0.25">
      <c r="A150" s="15" t="s">
        <v>221</v>
      </c>
      <c r="B150" s="16">
        <v>42396</v>
      </c>
      <c r="C150" s="15" t="s">
        <v>343</v>
      </c>
      <c r="D150" s="15" t="s">
        <v>55</v>
      </c>
      <c r="E150" s="15" t="s">
        <v>60</v>
      </c>
      <c r="F150" s="16" t="s">
        <v>57</v>
      </c>
      <c r="G150" s="16" t="s">
        <v>484</v>
      </c>
      <c r="H150" s="18">
        <v>11950400</v>
      </c>
      <c r="I150" s="15" t="s">
        <v>58</v>
      </c>
      <c r="J150" s="15">
        <v>5</v>
      </c>
      <c r="K150" s="15"/>
      <c r="L150" s="16">
        <v>42404</v>
      </c>
      <c r="M150" s="16">
        <v>42408</v>
      </c>
      <c r="N150" s="16">
        <v>42408</v>
      </c>
      <c r="O150" s="15" t="s">
        <v>493</v>
      </c>
      <c r="P150" s="15" t="s">
        <v>494</v>
      </c>
      <c r="Q150" s="15" t="s">
        <v>518</v>
      </c>
      <c r="R150" s="15" t="s">
        <v>71</v>
      </c>
      <c r="S150" s="15" t="s">
        <v>509</v>
      </c>
      <c r="T150" s="15" t="s">
        <v>519</v>
      </c>
      <c r="U150" s="16">
        <v>42396</v>
      </c>
      <c r="V150" s="15" t="s">
        <v>671</v>
      </c>
      <c r="W150" s="22" t="str">
        <f t="shared" si="2"/>
        <v>link</v>
      </c>
    </row>
    <row r="151" spans="1:23" x14ac:dyDescent="0.25">
      <c r="A151" s="15" t="s">
        <v>222</v>
      </c>
      <c r="B151" s="16">
        <v>42396</v>
      </c>
      <c r="C151" s="15" t="s">
        <v>344</v>
      </c>
      <c r="D151" s="15" t="s">
        <v>54</v>
      </c>
      <c r="E151" s="15" t="s">
        <v>56</v>
      </c>
      <c r="F151" s="16" t="s">
        <v>57</v>
      </c>
      <c r="G151" s="16" t="s">
        <v>485</v>
      </c>
      <c r="H151" s="18">
        <v>19800000</v>
      </c>
      <c r="I151" s="15">
        <v>1800000</v>
      </c>
      <c r="J151" s="15"/>
      <c r="K151" s="15">
        <v>11</v>
      </c>
      <c r="L151" s="16">
        <v>42396</v>
      </c>
      <c r="M151" s="16">
        <v>42730</v>
      </c>
      <c r="N151" s="16">
        <v>42692</v>
      </c>
      <c r="O151" s="15" t="s">
        <v>62</v>
      </c>
      <c r="P151" s="15" t="s">
        <v>491</v>
      </c>
      <c r="Q151" s="15">
        <v>485</v>
      </c>
      <c r="R151" s="15" t="s">
        <v>71</v>
      </c>
      <c r="S151" s="15" t="s">
        <v>509</v>
      </c>
      <c r="T151" s="15">
        <v>465</v>
      </c>
      <c r="U151" s="16">
        <v>42396</v>
      </c>
      <c r="V151" s="15" t="s">
        <v>672</v>
      </c>
      <c r="W151" s="22" t="str">
        <f t="shared" si="2"/>
        <v>link</v>
      </c>
    </row>
    <row r="152" spans="1:23" x14ac:dyDescent="0.25">
      <c r="A152" s="15" t="s">
        <v>223</v>
      </c>
      <c r="B152" s="16">
        <v>42397</v>
      </c>
      <c r="C152" s="15" t="s">
        <v>51</v>
      </c>
      <c r="D152" s="15" t="s">
        <v>54</v>
      </c>
      <c r="E152" s="15" t="s">
        <v>56</v>
      </c>
      <c r="F152" s="16" t="s">
        <v>57</v>
      </c>
      <c r="G152" s="16" t="s">
        <v>486</v>
      </c>
      <c r="H152" s="18">
        <v>89066667</v>
      </c>
      <c r="I152" s="15">
        <v>8000000</v>
      </c>
      <c r="J152" s="15">
        <v>27</v>
      </c>
      <c r="K152" s="15">
        <v>10</v>
      </c>
      <c r="L152" s="16">
        <v>42404</v>
      </c>
      <c r="M152" s="16">
        <v>42735</v>
      </c>
      <c r="N152" s="16">
        <v>42545</v>
      </c>
      <c r="O152" s="15" t="s">
        <v>61</v>
      </c>
      <c r="P152" s="15" t="s">
        <v>492</v>
      </c>
      <c r="Q152" s="15">
        <v>493</v>
      </c>
      <c r="R152" s="15" t="s">
        <v>71</v>
      </c>
      <c r="S152" s="15" t="s">
        <v>509</v>
      </c>
      <c r="T152" s="15">
        <v>469</v>
      </c>
      <c r="U152" s="16">
        <v>42397</v>
      </c>
      <c r="V152" s="15" t="s">
        <v>673</v>
      </c>
      <c r="W152" s="22" t="str">
        <f t="shared" si="2"/>
        <v>link</v>
      </c>
    </row>
    <row r="153" spans="1:23" x14ac:dyDescent="0.25">
      <c r="A153" s="15" t="s">
        <v>224</v>
      </c>
      <c r="B153" s="16">
        <v>42398</v>
      </c>
      <c r="C153" s="15" t="s">
        <v>345</v>
      </c>
      <c r="D153" s="15" t="s">
        <v>55</v>
      </c>
      <c r="E153" s="15" t="s">
        <v>56</v>
      </c>
      <c r="F153" s="16" t="s">
        <v>57</v>
      </c>
      <c r="G153" s="16" t="s">
        <v>487</v>
      </c>
      <c r="H153" s="18">
        <v>101865391</v>
      </c>
      <c r="I153" s="15">
        <v>8488783</v>
      </c>
      <c r="J153" s="15"/>
      <c r="K153" s="15">
        <v>12</v>
      </c>
      <c r="L153" s="16">
        <v>42401</v>
      </c>
      <c r="M153" s="16">
        <v>42766</v>
      </c>
      <c r="N153" s="16">
        <v>42766</v>
      </c>
      <c r="O153" s="15" t="s">
        <v>504</v>
      </c>
      <c r="P153" s="15" t="s">
        <v>505</v>
      </c>
      <c r="Q153" s="15" t="s">
        <v>520</v>
      </c>
      <c r="R153" s="15" t="s">
        <v>71</v>
      </c>
      <c r="S153" s="15" t="s">
        <v>509</v>
      </c>
      <c r="T153" s="15" t="s">
        <v>521</v>
      </c>
      <c r="U153" s="16">
        <v>42398</v>
      </c>
      <c r="V153" s="15" t="s">
        <v>674</v>
      </c>
      <c r="W153" s="22" t="str">
        <f t="shared" si="2"/>
        <v>link</v>
      </c>
    </row>
    <row r="154" spans="1:23" x14ac:dyDescent="0.25">
      <c r="A154" s="15" t="s">
        <v>225</v>
      </c>
      <c r="B154" s="16">
        <v>42398</v>
      </c>
      <c r="C154" s="15" t="s">
        <v>346</v>
      </c>
      <c r="D154" s="15" t="s">
        <v>54</v>
      </c>
      <c r="E154" s="15" t="s">
        <v>56</v>
      </c>
      <c r="F154" s="16" t="s">
        <v>57</v>
      </c>
      <c r="G154" s="16" t="s">
        <v>488</v>
      </c>
      <c r="H154" s="18">
        <v>7500000</v>
      </c>
      <c r="I154" s="15">
        <v>2500000</v>
      </c>
      <c r="J154" s="15"/>
      <c r="K154" s="15">
        <v>3</v>
      </c>
      <c r="L154" s="16">
        <v>42398</v>
      </c>
      <c r="M154" s="16">
        <v>42488</v>
      </c>
      <c r="N154" s="16">
        <v>42488</v>
      </c>
      <c r="O154" s="15" t="s">
        <v>506</v>
      </c>
      <c r="P154" s="15" t="s">
        <v>507</v>
      </c>
      <c r="Q154" s="15">
        <v>484</v>
      </c>
      <c r="R154" s="15" t="s">
        <v>522</v>
      </c>
      <c r="S154" s="15" t="s">
        <v>517</v>
      </c>
      <c r="T154" s="15">
        <v>472</v>
      </c>
      <c r="U154" s="16">
        <v>42398</v>
      </c>
      <c r="V154" s="15" t="s">
        <v>675</v>
      </c>
      <c r="W154" s="22" t="str">
        <f t="shared" si="2"/>
        <v>link</v>
      </c>
    </row>
    <row r="155" spans="1:23" x14ac:dyDescent="0.25">
      <c r="G155" s="1"/>
      <c r="L155" s="1"/>
      <c r="M155" s="1"/>
      <c r="N155" s="1"/>
      <c r="O155" s="1"/>
    </row>
    <row r="156" spans="1:23" x14ac:dyDescent="0.25">
      <c r="G156" s="1"/>
      <c r="L156" s="1"/>
      <c r="M156" s="1"/>
      <c r="N156" s="1"/>
      <c r="O156" s="1"/>
    </row>
    <row r="157" spans="1:23" x14ac:dyDescent="0.25">
      <c r="G157" s="1"/>
      <c r="L157" s="1"/>
      <c r="M157" s="1"/>
      <c r="N157" s="1"/>
      <c r="O157" s="1"/>
    </row>
    <row r="158" spans="1:23" x14ac:dyDescent="0.25">
      <c r="G158" s="1"/>
      <c r="L158" s="1"/>
      <c r="M158" s="1"/>
      <c r="N158" s="1"/>
      <c r="O158" s="1"/>
    </row>
    <row r="159" spans="1:23" x14ac:dyDescent="0.25">
      <c r="G159" s="1"/>
      <c r="L159" s="1"/>
      <c r="M159" s="1"/>
      <c r="N159" s="1"/>
      <c r="O159" s="1"/>
    </row>
    <row r="160" spans="1:23" x14ac:dyDescent="0.25">
      <c r="G160" s="1"/>
      <c r="L160" s="1"/>
      <c r="M160" s="1"/>
      <c r="N160" s="1"/>
      <c r="O160" s="1"/>
    </row>
    <row r="161" spans="7:15" x14ac:dyDescent="0.25">
      <c r="G161" s="1"/>
      <c r="L161" s="1"/>
      <c r="M161" s="1"/>
      <c r="N161" s="1"/>
      <c r="O161" s="1"/>
    </row>
    <row r="162" spans="7:15" x14ac:dyDescent="0.25">
      <c r="G162" s="1"/>
      <c r="L162" s="1"/>
      <c r="M162" s="1"/>
      <c r="N162" s="1"/>
      <c r="O162" s="1"/>
    </row>
    <row r="163" spans="7:15" x14ac:dyDescent="0.25">
      <c r="G163" s="1"/>
      <c r="L163" s="1"/>
      <c r="M163" s="1"/>
      <c r="N163" s="1"/>
      <c r="O163" s="1"/>
    </row>
    <row r="164" spans="7:15" x14ac:dyDescent="0.25">
      <c r="G164" s="1"/>
      <c r="L164" s="1"/>
      <c r="M164" s="1"/>
      <c r="N164" s="1"/>
      <c r="O164" s="1"/>
    </row>
    <row r="165" spans="7:15" x14ac:dyDescent="0.25">
      <c r="G165" s="1"/>
      <c r="L165" s="1"/>
      <c r="M165" s="1"/>
      <c r="N165" s="1"/>
      <c r="O165" s="1"/>
    </row>
    <row r="166" spans="7:15" x14ac:dyDescent="0.25">
      <c r="G166" s="1"/>
      <c r="L166" s="1"/>
      <c r="M166" s="1"/>
      <c r="N166" s="1"/>
      <c r="O166" s="1"/>
    </row>
    <row r="167" spans="7:15" x14ac:dyDescent="0.25">
      <c r="G167" s="1"/>
      <c r="L167" s="1"/>
      <c r="M167" s="1"/>
      <c r="N167" s="1"/>
      <c r="O167" s="1"/>
    </row>
    <row r="168" spans="7:15" x14ac:dyDescent="0.25">
      <c r="G168" s="1"/>
      <c r="L168" s="1"/>
      <c r="M168" s="1"/>
      <c r="N168" s="1"/>
      <c r="O168" s="1"/>
    </row>
    <row r="169" spans="7:15" x14ac:dyDescent="0.25">
      <c r="G169" s="1"/>
      <c r="L169" s="1"/>
      <c r="M169" s="1"/>
      <c r="N169" s="1"/>
      <c r="O169" s="1"/>
    </row>
    <row r="170" spans="7:15" x14ac:dyDescent="0.25">
      <c r="G170" s="1"/>
      <c r="L170" s="1"/>
      <c r="M170" s="1"/>
      <c r="N170" s="1"/>
      <c r="O170" s="1"/>
    </row>
    <row r="171" spans="7:15" x14ac:dyDescent="0.25">
      <c r="G171" s="1"/>
      <c r="L171" s="1"/>
      <c r="M171" s="1"/>
      <c r="N171" s="1"/>
      <c r="O171" s="1"/>
    </row>
    <row r="172" spans="7:15" x14ac:dyDescent="0.25">
      <c r="G172" s="1"/>
      <c r="L172" s="1"/>
      <c r="M172" s="1"/>
      <c r="N172" s="1"/>
      <c r="O172" s="1"/>
    </row>
    <row r="173" spans="7:15" x14ac:dyDescent="0.25">
      <c r="G173" s="1"/>
      <c r="L173" s="1"/>
      <c r="M173" s="1"/>
      <c r="N173" s="1"/>
      <c r="O173" s="1"/>
    </row>
    <row r="174" spans="7:15" x14ac:dyDescent="0.25">
      <c r="G174" s="1"/>
      <c r="L174" s="1"/>
      <c r="M174" s="1"/>
      <c r="N174" s="1"/>
      <c r="O174" s="1"/>
    </row>
    <row r="175" spans="7:15" x14ac:dyDescent="0.25">
      <c r="G175" s="1"/>
      <c r="L175" s="1"/>
      <c r="M175" s="1"/>
      <c r="N175" s="1"/>
      <c r="O175" s="1"/>
    </row>
    <row r="176" spans="7:15" x14ac:dyDescent="0.25">
      <c r="G176" s="1"/>
      <c r="L176" s="1"/>
      <c r="M176" s="1"/>
      <c r="N176" s="1"/>
      <c r="O176" s="1"/>
    </row>
    <row r="177" spans="7:15" x14ac:dyDescent="0.25">
      <c r="G177" s="1"/>
      <c r="L177" s="1"/>
      <c r="M177" s="1"/>
      <c r="N177" s="1"/>
      <c r="O177" s="1"/>
    </row>
    <row r="178" spans="7:15" x14ac:dyDescent="0.25">
      <c r="G178" s="1"/>
      <c r="L178" s="1"/>
      <c r="M178" s="1"/>
      <c r="N178" s="1"/>
      <c r="O178" s="1"/>
    </row>
    <row r="179" spans="7:15" x14ac:dyDescent="0.25">
      <c r="G179" s="1"/>
      <c r="L179" s="1"/>
      <c r="M179" s="1"/>
      <c r="N179" s="1"/>
      <c r="O179" s="1"/>
    </row>
    <row r="180" spans="7:15" x14ac:dyDescent="0.25">
      <c r="G180" s="1"/>
      <c r="L180" s="1"/>
      <c r="M180" s="1"/>
      <c r="N180" s="1"/>
      <c r="O180" s="1"/>
    </row>
    <row r="181" spans="7:15" x14ac:dyDescent="0.25">
      <c r="G181" s="1"/>
      <c r="L181" s="1"/>
      <c r="M181" s="1"/>
      <c r="N181" s="1"/>
      <c r="O181" s="1"/>
    </row>
    <row r="182" spans="7:15" x14ac:dyDescent="0.25">
      <c r="G182" s="1"/>
      <c r="L182" s="1"/>
      <c r="M182" s="1"/>
      <c r="N182" s="1"/>
      <c r="O182" s="1"/>
    </row>
    <row r="183" spans="7:15" x14ac:dyDescent="0.25">
      <c r="G183" s="1"/>
      <c r="L183" s="1"/>
      <c r="M183" s="1"/>
      <c r="N183" s="1"/>
      <c r="O183" s="1"/>
    </row>
    <row r="184" spans="7:15" x14ac:dyDescent="0.25">
      <c r="G184" s="1"/>
      <c r="L184" s="1"/>
      <c r="M184" s="1"/>
      <c r="N184" s="1"/>
      <c r="O184" s="1"/>
    </row>
    <row r="185" spans="7:15" x14ac:dyDescent="0.25">
      <c r="G185" s="1"/>
      <c r="L185" s="1"/>
      <c r="M185" s="1"/>
      <c r="N185" s="1"/>
      <c r="O185" s="1"/>
    </row>
    <row r="186" spans="7:15" x14ac:dyDescent="0.25">
      <c r="G186" s="1"/>
      <c r="L186" s="1"/>
      <c r="M186" s="1"/>
      <c r="N186" s="1"/>
      <c r="O186" s="1"/>
    </row>
    <row r="187" spans="7:15" x14ac:dyDescent="0.25">
      <c r="G187" s="1"/>
      <c r="L187" s="1"/>
      <c r="M187" s="1"/>
      <c r="N187" s="1"/>
      <c r="O187" s="1"/>
    </row>
    <row r="188" spans="7:15" x14ac:dyDescent="0.25">
      <c r="G188" s="1"/>
      <c r="L188" s="1"/>
      <c r="M188" s="1"/>
      <c r="N188" s="1"/>
      <c r="O188" s="1"/>
    </row>
    <row r="189" spans="7:15" x14ac:dyDescent="0.25">
      <c r="G189" s="1"/>
      <c r="L189" s="1"/>
      <c r="M189" s="1"/>
      <c r="N189" s="1"/>
      <c r="O189" s="1"/>
    </row>
    <row r="190" spans="7:15" x14ac:dyDescent="0.25">
      <c r="G190" s="1"/>
      <c r="L190" s="1"/>
      <c r="M190" s="1"/>
      <c r="N190" s="1"/>
      <c r="O190" s="1"/>
    </row>
    <row r="191" spans="7:15" x14ac:dyDescent="0.25">
      <c r="G191" s="1"/>
      <c r="L191" s="1"/>
      <c r="M191" s="1"/>
      <c r="N191" s="1"/>
      <c r="O191" s="1"/>
    </row>
    <row r="192" spans="7:15" x14ac:dyDescent="0.25">
      <c r="G192" s="1"/>
      <c r="L192" s="1"/>
      <c r="M192" s="1"/>
      <c r="N192" s="1"/>
      <c r="O192" s="1"/>
    </row>
    <row r="193" spans="7:15" x14ac:dyDescent="0.25">
      <c r="G193" s="1"/>
      <c r="L193" s="1"/>
      <c r="M193" s="1"/>
      <c r="N193" s="1"/>
      <c r="O193" s="1"/>
    </row>
    <row r="194" spans="7:15" x14ac:dyDescent="0.25">
      <c r="G194" s="1"/>
      <c r="L194" s="1"/>
      <c r="M194" s="1"/>
      <c r="N194" s="1"/>
      <c r="O194" s="1"/>
    </row>
    <row r="195" spans="7:15" x14ac:dyDescent="0.25">
      <c r="G195" s="1"/>
      <c r="L195" s="1"/>
      <c r="M195" s="1"/>
      <c r="N195" s="1"/>
      <c r="O195" s="1"/>
    </row>
    <row r="196" spans="7:15" x14ac:dyDescent="0.25">
      <c r="G196" s="1"/>
      <c r="L196" s="1"/>
      <c r="M196" s="1"/>
      <c r="N196" s="1"/>
      <c r="O196" s="1"/>
    </row>
    <row r="197" spans="7:15" x14ac:dyDescent="0.25">
      <c r="G197" s="1"/>
      <c r="L197" s="1"/>
      <c r="M197" s="1"/>
      <c r="N197" s="1"/>
      <c r="O197" s="1"/>
    </row>
    <row r="198" spans="7:15" x14ac:dyDescent="0.25">
      <c r="G198" s="1"/>
      <c r="L198" s="1"/>
      <c r="M198" s="1"/>
      <c r="N198" s="1"/>
      <c r="O198" s="1"/>
    </row>
    <row r="199" spans="7:15" x14ac:dyDescent="0.25">
      <c r="G199" s="1"/>
      <c r="L199" s="1"/>
      <c r="M199" s="1"/>
      <c r="N199" s="1"/>
      <c r="O199" s="1"/>
    </row>
    <row r="200" spans="7:15" x14ac:dyDescent="0.25">
      <c r="G200" s="1"/>
      <c r="L200" s="1"/>
      <c r="M200" s="1"/>
      <c r="N200" s="1"/>
      <c r="O200" s="1"/>
    </row>
    <row r="201" spans="7:15" x14ac:dyDescent="0.25">
      <c r="G201" s="1"/>
      <c r="L201" s="1"/>
      <c r="M201" s="1"/>
      <c r="N201" s="1"/>
      <c r="O201" s="1"/>
    </row>
    <row r="202" spans="7:15" x14ac:dyDescent="0.25">
      <c r="G202" s="1"/>
      <c r="L202" s="1"/>
      <c r="M202" s="1"/>
      <c r="N202" s="1"/>
      <c r="O202" s="1"/>
    </row>
    <row r="203" spans="7:15" x14ac:dyDescent="0.25">
      <c r="G203" s="1"/>
      <c r="L203" s="1"/>
      <c r="M203" s="1"/>
      <c r="N203" s="1"/>
      <c r="O203" s="1"/>
    </row>
    <row r="204" spans="7:15" x14ac:dyDescent="0.25">
      <c r="G204" s="1"/>
      <c r="L204" s="1"/>
      <c r="M204" s="1"/>
      <c r="N204" s="1"/>
      <c r="O204" s="1"/>
    </row>
    <row r="205" spans="7:15" x14ac:dyDescent="0.25">
      <c r="G205" s="1"/>
      <c r="L205" s="1"/>
      <c r="M205" s="1"/>
      <c r="N205" s="1"/>
      <c r="O205" s="1"/>
    </row>
    <row r="206" spans="7:15" x14ac:dyDescent="0.25">
      <c r="G206" s="1"/>
      <c r="L206" s="1"/>
      <c r="M206" s="1"/>
      <c r="N206" s="1"/>
      <c r="O206" s="1"/>
    </row>
    <row r="207" spans="7:15" x14ac:dyDescent="0.25">
      <c r="G207" s="1"/>
      <c r="L207" s="1"/>
      <c r="M207" s="1"/>
      <c r="N207" s="1"/>
      <c r="O207" s="1"/>
    </row>
    <row r="208" spans="7:15" x14ac:dyDescent="0.25">
      <c r="G208" s="1"/>
      <c r="L208" s="1"/>
      <c r="M208" s="1"/>
      <c r="N208" s="1"/>
      <c r="O208" s="1"/>
    </row>
    <row r="209" spans="7:15" x14ac:dyDescent="0.25">
      <c r="G209" s="1"/>
      <c r="L209" s="1"/>
      <c r="M209" s="1"/>
      <c r="N209" s="1"/>
      <c r="O209" s="1"/>
    </row>
    <row r="210" spans="7:15" x14ac:dyDescent="0.25">
      <c r="G210" s="1"/>
      <c r="L210" s="1"/>
      <c r="M210" s="1"/>
      <c r="N210" s="1"/>
      <c r="O210" s="1"/>
    </row>
    <row r="211" spans="7:15" x14ac:dyDescent="0.25">
      <c r="G211" s="1"/>
      <c r="L211" s="1"/>
      <c r="M211" s="1"/>
      <c r="N211" s="1"/>
      <c r="O211" s="1"/>
    </row>
    <row r="212" spans="7:15" x14ac:dyDescent="0.25">
      <c r="G212" s="1"/>
      <c r="L212" s="1"/>
      <c r="M212" s="1"/>
      <c r="N212" s="1"/>
      <c r="O212" s="1"/>
    </row>
    <row r="213" spans="7:15" x14ac:dyDescent="0.25">
      <c r="G213" s="1"/>
      <c r="L213" s="1"/>
      <c r="M213" s="1"/>
      <c r="N213" s="1"/>
      <c r="O213" s="1"/>
    </row>
    <row r="214" spans="7:15" x14ac:dyDescent="0.25">
      <c r="G214" s="1"/>
      <c r="L214" s="1"/>
      <c r="M214" s="1"/>
      <c r="N214" s="1"/>
      <c r="O214" s="1"/>
    </row>
    <row r="215" spans="7:15" x14ac:dyDescent="0.25">
      <c r="G215" s="1"/>
      <c r="L215" s="1"/>
      <c r="M215" s="1"/>
      <c r="N215" s="1"/>
      <c r="O215" s="1"/>
    </row>
    <row r="216" spans="7:15" x14ac:dyDescent="0.25">
      <c r="G216" s="1"/>
      <c r="L216" s="1"/>
      <c r="M216" s="1"/>
      <c r="N216" s="1"/>
      <c r="O216" s="1"/>
    </row>
    <row r="217" spans="7:15" x14ac:dyDescent="0.25">
      <c r="G217" s="1"/>
      <c r="L217" s="1"/>
      <c r="M217" s="1"/>
      <c r="N217" s="1"/>
      <c r="O217" s="1"/>
    </row>
    <row r="218" spans="7:15" x14ac:dyDescent="0.25">
      <c r="G218" s="1"/>
      <c r="L218" s="1"/>
      <c r="M218" s="1"/>
      <c r="N218" s="1"/>
      <c r="O218" s="1"/>
    </row>
    <row r="219" spans="7:15" x14ac:dyDescent="0.25">
      <c r="G219" s="1"/>
      <c r="L219" s="1"/>
      <c r="M219" s="1"/>
      <c r="N219" s="1"/>
      <c r="O219" s="1"/>
    </row>
    <row r="220" spans="7:15" x14ac:dyDescent="0.25">
      <c r="G220" s="1"/>
      <c r="L220" s="1"/>
      <c r="M220" s="1"/>
      <c r="N220" s="1"/>
      <c r="O220" s="1"/>
    </row>
    <row r="221" spans="7:15" x14ac:dyDescent="0.25">
      <c r="G221" s="1"/>
      <c r="L221" s="1"/>
      <c r="M221" s="1"/>
      <c r="N221" s="1"/>
      <c r="O221" s="1"/>
    </row>
    <row r="222" spans="7:15" x14ac:dyDescent="0.25">
      <c r="G222" s="1"/>
      <c r="L222" s="1"/>
      <c r="M222" s="1"/>
      <c r="N222" s="1"/>
      <c r="O222" s="1"/>
    </row>
    <row r="223" spans="7:15" x14ac:dyDescent="0.25">
      <c r="G223" s="1"/>
      <c r="L223" s="1"/>
      <c r="M223" s="1"/>
      <c r="N223" s="1"/>
      <c r="O223" s="1"/>
    </row>
    <row r="224" spans="7:15" x14ac:dyDescent="0.25">
      <c r="G224" s="1"/>
      <c r="L224" s="1"/>
      <c r="M224" s="1"/>
      <c r="N224" s="1"/>
      <c r="O224" s="1"/>
    </row>
    <row r="225" spans="7:15" x14ac:dyDescent="0.25">
      <c r="G225" s="1"/>
      <c r="L225" s="1"/>
      <c r="M225" s="1"/>
      <c r="N225" s="1"/>
      <c r="O225" s="1"/>
    </row>
    <row r="226" spans="7:15" x14ac:dyDescent="0.25">
      <c r="G226" s="1"/>
      <c r="L226" s="1"/>
      <c r="M226" s="1"/>
      <c r="N226" s="1"/>
      <c r="O226" s="1"/>
    </row>
    <row r="227" spans="7:15" x14ac:dyDescent="0.25">
      <c r="G227" s="1"/>
      <c r="L227" s="1"/>
      <c r="M227" s="1"/>
      <c r="N227" s="1"/>
      <c r="O227" s="1"/>
    </row>
    <row r="228" spans="7:15" x14ac:dyDescent="0.25">
      <c r="G228" s="1"/>
      <c r="L228" s="1"/>
      <c r="M228" s="1"/>
      <c r="N228" s="1"/>
      <c r="O228" s="1"/>
    </row>
    <row r="229" spans="7:15" x14ac:dyDescent="0.25">
      <c r="G229" s="1"/>
      <c r="L229" s="1"/>
      <c r="M229" s="1"/>
      <c r="N229" s="1"/>
      <c r="O229" s="1"/>
    </row>
    <row r="230" spans="7:15" x14ac:dyDescent="0.25">
      <c r="G230" s="1"/>
      <c r="L230" s="1"/>
      <c r="M230" s="1"/>
      <c r="N230" s="1"/>
      <c r="O230" s="1"/>
    </row>
    <row r="231" spans="7:15" x14ac:dyDescent="0.25">
      <c r="G231" s="1"/>
      <c r="L231" s="1"/>
      <c r="M231" s="1"/>
      <c r="N231" s="1"/>
      <c r="O231" s="1"/>
    </row>
    <row r="232" spans="7:15" x14ac:dyDescent="0.25">
      <c r="G232" s="1"/>
      <c r="L232" s="1"/>
      <c r="M232" s="1"/>
      <c r="N232" s="1"/>
      <c r="O232" s="1"/>
    </row>
    <row r="233" spans="7:15" x14ac:dyDescent="0.25">
      <c r="G233" s="1"/>
      <c r="L233" s="1"/>
      <c r="M233" s="1"/>
      <c r="N233" s="1"/>
      <c r="O233" s="1"/>
    </row>
    <row r="234" spans="7:15" x14ac:dyDescent="0.25">
      <c r="G234" s="1"/>
      <c r="L234" s="1"/>
      <c r="M234" s="1"/>
      <c r="N234" s="1"/>
      <c r="O234" s="1"/>
    </row>
    <row r="235" spans="7:15" x14ac:dyDescent="0.25">
      <c r="G235" s="1"/>
      <c r="L235" s="1"/>
      <c r="M235" s="1"/>
      <c r="N235" s="1"/>
      <c r="O235" s="1"/>
    </row>
    <row r="236" spans="7:15" x14ac:dyDescent="0.25">
      <c r="G236" s="1"/>
      <c r="L236" s="1"/>
      <c r="M236" s="1"/>
      <c r="N236" s="1"/>
      <c r="O236" s="1"/>
    </row>
    <row r="237" spans="7:15" x14ac:dyDescent="0.25">
      <c r="G237" s="1"/>
      <c r="L237" s="1"/>
      <c r="M237" s="1"/>
      <c r="N237" s="1"/>
      <c r="O237" s="1"/>
    </row>
    <row r="238" spans="7:15" x14ac:dyDescent="0.25">
      <c r="G238" s="1"/>
      <c r="L238" s="1"/>
      <c r="M238" s="1"/>
      <c r="N238" s="1"/>
      <c r="O238" s="1"/>
    </row>
    <row r="239" spans="7:15" x14ac:dyDescent="0.25">
      <c r="G239" s="1"/>
      <c r="L239" s="1"/>
      <c r="M239" s="1"/>
      <c r="N239" s="1"/>
      <c r="O239" s="1"/>
    </row>
    <row r="240" spans="7:15" x14ac:dyDescent="0.25">
      <c r="G240" s="1"/>
      <c r="L240" s="1"/>
      <c r="M240" s="1"/>
      <c r="N240" s="1"/>
      <c r="O240" s="1"/>
    </row>
    <row r="241" spans="7:15" x14ac:dyDescent="0.25">
      <c r="G241" s="1"/>
      <c r="L241" s="1"/>
      <c r="M241" s="1"/>
      <c r="N241" s="1"/>
      <c r="O241" s="1"/>
    </row>
    <row r="242" spans="7:15" x14ac:dyDescent="0.25">
      <c r="G242" s="1"/>
      <c r="L242" s="1"/>
      <c r="M242" s="1"/>
      <c r="N242" s="1"/>
      <c r="O242" s="1"/>
    </row>
    <row r="243" spans="7:15" x14ac:dyDescent="0.25">
      <c r="G243" s="1"/>
      <c r="L243" s="1"/>
      <c r="M243" s="1"/>
      <c r="N243" s="1"/>
      <c r="O243" s="1"/>
    </row>
    <row r="244" spans="7:15" x14ac:dyDescent="0.25">
      <c r="G244" s="1"/>
      <c r="L244" s="1"/>
      <c r="M244" s="1"/>
      <c r="N244" s="1"/>
      <c r="O244" s="1"/>
    </row>
    <row r="245" spans="7:15" x14ac:dyDescent="0.25">
      <c r="G245" s="1"/>
      <c r="L245" s="1"/>
      <c r="M245" s="1"/>
      <c r="N245" s="1"/>
      <c r="O245" s="1"/>
    </row>
    <row r="246" spans="7:15" x14ac:dyDescent="0.25">
      <c r="G246" s="1"/>
      <c r="L246" s="1"/>
      <c r="M246" s="1"/>
      <c r="N246" s="1"/>
      <c r="O246" s="1"/>
    </row>
    <row r="247" spans="7:15" x14ac:dyDescent="0.25">
      <c r="G247" s="1"/>
      <c r="L247" s="1"/>
      <c r="M247" s="1"/>
      <c r="N247" s="1"/>
      <c r="O247" s="1"/>
    </row>
    <row r="248" spans="7:15" x14ac:dyDescent="0.25">
      <c r="G248" s="1"/>
      <c r="L248" s="1"/>
      <c r="M248" s="1"/>
      <c r="N248" s="1"/>
      <c r="O248" s="1"/>
    </row>
    <row r="249" spans="7:15" x14ac:dyDescent="0.25">
      <c r="G249" s="1"/>
      <c r="L249" s="1"/>
      <c r="M249" s="1"/>
      <c r="N249" s="1"/>
      <c r="O249" s="1"/>
    </row>
    <row r="250" spans="7:15" x14ac:dyDescent="0.25">
      <c r="G250" s="1"/>
      <c r="L250" s="1"/>
      <c r="M250" s="1"/>
      <c r="N250" s="1"/>
      <c r="O250" s="1"/>
    </row>
    <row r="251" spans="7:15" x14ac:dyDescent="0.25">
      <c r="G251" s="1"/>
      <c r="L251" s="1"/>
      <c r="M251" s="1"/>
      <c r="N251" s="1"/>
      <c r="O251" s="1"/>
    </row>
    <row r="252" spans="7:15" x14ac:dyDescent="0.25">
      <c r="G252" s="1"/>
      <c r="L252" s="1"/>
      <c r="M252" s="1"/>
      <c r="N252" s="1"/>
      <c r="O252" s="1"/>
    </row>
    <row r="253" spans="7:15" x14ac:dyDescent="0.25">
      <c r="G253" s="1"/>
      <c r="L253" s="1"/>
      <c r="M253" s="1"/>
      <c r="N253" s="1"/>
      <c r="O253" s="1"/>
    </row>
    <row r="254" spans="7:15" x14ac:dyDescent="0.25">
      <c r="G254" s="1"/>
      <c r="L254" s="1"/>
      <c r="M254" s="1"/>
      <c r="N254" s="1"/>
      <c r="O254" s="1"/>
    </row>
    <row r="255" spans="7:15" x14ac:dyDescent="0.25">
      <c r="G255" s="1"/>
      <c r="L255" s="1"/>
      <c r="M255" s="1"/>
      <c r="N255" s="1"/>
      <c r="O255" s="1"/>
    </row>
    <row r="256" spans="7:15" x14ac:dyDescent="0.25">
      <c r="G256" s="1"/>
      <c r="L256" s="1"/>
      <c r="M256" s="1"/>
      <c r="N256" s="1"/>
      <c r="O256" s="1"/>
    </row>
    <row r="257" spans="7:15" x14ac:dyDescent="0.25">
      <c r="G257" s="1"/>
      <c r="L257" s="1"/>
      <c r="M257" s="1"/>
      <c r="N257" s="1"/>
      <c r="O257" s="1"/>
    </row>
    <row r="258" spans="7:15" x14ac:dyDescent="0.25">
      <c r="G258" s="1"/>
      <c r="L258" s="1"/>
      <c r="M258" s="1"/>
      <c r="N258" s="1"/>
      <c r="O258" s="1"/>
    </row>
    <row r="259" spans="7:15" x14ac:dyDescent="0.25">
      <c r="G259" s="1"/>
      <c r="L259" s="1"/>
      <c r="M259" s="1"/>
      <c r="N259" s="1"/>
      <c r="O259" s="1"/>
    </row>
    <row r="260" spans="7:15" x14ac:dyDescent="0.25">
      <c r="G260" s="1"/>
      <c r="L260" s="1"/>
      <c r="M260" s="1"/>
      <c r="N260" s="1"/>
      <c r="O260" s="1"/>
    </row>
    <row r="261" spans="7:15" x14ac:dyDescent="0.25">
      <c r="G261" s="1"/>
      <c r="L261" s="1"/>
      <c r="M261" s="1"/>
      <c r="N261" s="1"/>
      <c r="O261" s="1"/>
    </row>
    <row r="262" spans="7:15" x14ac:dyDescent="0.25">
      <c r="G262" s="1"/>
      <c r="L262" s="1"/>
      <c r="M262" s="1"/>
      <c r="N262" s="1"/>
      <c r="O262" s="1"/>
    </row>
    <row r="263" spans="7:15" x14ac:dyDescent="0.25">
      <c r="G263" s="1"/>
      <c r="L263" s="1"/>
      <c r="M263" s="1"/>
      <c r="N263" s="1"/>
      <c r="O263" s="1"/>
    </row>
    <row r="264" spans="7:15" x14ac:dyDescent="0.25">
      <c r="G264" s="1"/>
      <c r="L264" s="1"/>
      <c r="M264" s="1"/>
      <c r="N264" s="1"/>
      <c r="O264" s="1"/>
    </row>
    <row r="265" spans="7:15" x14ac:dyDescent="0.25">
      <c r="G265" s="1"/>
      <c r="L265" s="1"/>
      <c r="M265" s="1"/>
      <c r="N265" s="1"/>
      <c r="O265" s="1"/>
    </row>
    <row r="266" spans="7:15" x14ac:dyDescent="0.25">
      <c r="G266" s="1"/>
      <c r="L266" s="1"/>
      <c r="M266" s="1"/>
      <c r="N266" s="1"/>
      <c r="O266" s="1"/>
    </row>
    <row r="267" spans="7:15" x14ac:dyDescent="0.25">
      <c r="G267" s="1"/>
      <c r="L267" s="1"/>
      <c r="M267" s="1"/>
      <c r="N267" s="1"/>
      <c r="O267" s="1"/>
    </row>
    <row r="268" spans="7:15" x14ac:dyDescent="0.25">
      <c r="G268" s="1"/>
      <c r="L268" s="1"/>
      <c r="M268" s="1"/>
      <c r="N268" s="1"/>
      <c r="O268" s="1"/>
    </row>
    <row r="269" spans="7:15" x14ac:dyDescent="0.25">
      <c r="G269" s="1"/>
      <c r="L269" s="1"/>
      <c r="M269" s="1"/>
      <c r="N269" s="1"/>
      <c r="O269" s="1"/>
    </row>
    <row r="270" spans="7:15" x14ac:dyDescent="0.25">
      <c r="G270" s="1"/>
      <c r="L270" s="1"/>
      <c r="M270" s="1"/>
      <c r="N270" s="1"/>
      <c r="O270" s="1"/>
    </row>
    <row r="271" spans="7:15" x14ac:dyDescent="0.25">
      <c r="G271" s="1"/>
      <c r="L271" s="1"/>
      <c r="M271" s="1"/>
      <c r="N271" s="1"/>
      <c r="O271" s="1"/>
    </row>
    <row r="272" spans="7:15" x14ac:dyDescent="0.25">
      <c r="G272" s="1"/>
      <c r="L272" s="1"/>
      <c r="M272" s="1"/>
      <c r="N272" s="1"/>
      <c r="O272" s="1"/>
    </row>
    <row r="273" spans="7:15" x14ac:dyDescent="0.25">
      <c r="G273" s="1"/>
      <c r="L273" s="1"/>
      <c r="M273" s="1"/>
      <c r="N273" s="1"/>
      <c r="O273" s="1"/>
    </row>
    <row r="274" spans="7:15" x14ac:dyDescent="0.25">
      <c r="G274" s="1"/>
      <c r="L274" s="1"/>
      <c r="M274" s="1"/>
      <c r="N274" s="1"/>
      <c r="O274" s="1"/>
    </row>
    <row r="275" spans="7:15" x14ac:dyDescent="0.25">
      <c r="G275" s="1"/>
      <c r="L275" s="1"/>
      <c r="M275" s="1"/>
      <c r="N275" s="1"/>
      <c r="O275" s="1"/>
    </row>
    <row r="276" spans="7:15" x14ac:dyDescent="0.25">
      <c r="G276" s="1"/>
      <c r="L276" s="1"/>
      <c r="M276" s="1"/>
      <c r="N276" s="1"/>
      <c r="O276" s="1"/>
    </row>
    <row r="277" spans="7:15" x14ac:dyDescent="0.25">
      <c r="G277" s="1"/>
      <c r="L277" s="1"/>
      <c r="M277" s="1"/>
      <c r="N277" s="1"/>
      <c r="O277" s="1"/>
    </row>
    <row r="278" spans="7:15" x14ac:dyDescent="0.25">
      <c r="G278" s="1"/>
      <c r="L278" s="1"/>
      <c r="M278" s="1"/>
      <c r="N278" s="1"/>
      <c r="O278" s="1"/>
    </row>
    <row r="279" spans="7:15" x14ac:dyDescent="0.25">
      <c r="G279" s="1"/>
      <c r="L279" s="1"/>
      <c r="M279" s="1"/>
      <c r="N279" s="1"/>
      <c r="O279" s="1"/>
    </row>
    <row r="280" spans="7:15" x14ac:dyDescent="0.25">
      <c r="G280" s="1"/>
      <c r="L280" s="1"/>
      <c r="M280" s="1"/>
      <c r="N280" s="1"/>
      <c r="O280" s="1"/>
    </row>
    <row r="281" spans="7:15" x14ac:dyDescent="0.25">
      <c r="G281" s="1"/>
      <c r="L281" s="1"/>
      <c r="M281" s="1"/>
      <c r="N281" s="1"/>
      <c r="O281" s="1"/>
    </row>
    <row r="282" spans="7:15" x14ac:dyDescent="0.25">
      <c r="G282" s="1"/>
      <c r="L282" s="1"/>
      <c r="M282" s="1"/>
      <c r="N282" s="1"/>
      <c r="O282" s="1"/>
    </row>
    <row r="283" spans="7:15" x14ac:dyDescent="0.25">
      <c r="G283" s="1"/>
      <c r="L283" s="1"/>
      <c r="M283" s="1"/>
      <c r="N283" s="1"/>
      <c r="O283" s="1"/>
    </row>
    <row r="284" spans="7:15" x14ac:dyDescent="0.25">
      <c r="G284" s="1"/>
      <c r="L284" s="1"/>
      <c r="M284" s="1"/>
      <c r="N284" s="1"/>
      <c r="O284" s="1"/>
    </row>
    <row r="285" spans="7:15" x14ac:dyDescent="0.25">
      <c r="G285" s="1"/>
      <c r="L285" s="1"/>
      <c r="M285" s="1"/>
      <c r="N285" s="1"/>
      <c r="O285" s="1"/>
    </row>
    <row r="286" spans="7:15" x14ac:dyDescent="0.25">
      <c r="G286" s="1"/>
      <c r="L286" s="1"/>
      <c r="M286" s="1"/>
      <c r="N286" s="1"/>
      <c r="O286" s="1"/>
    </row>
    <row r="287" spans="7:15" x14ac:dyDescent="0.25">
      <c r="G287" s="1"/>
      <c r="L287" s="1"/>
      <c r="M287" s="1"/>
      <c r="N287" s="1"/>
      <c r="O287" s="1"/>
    </row>
    <row r="288" spans="7:15" x14ac:dyDescent="0.25">
      <c r="G288" s="1"/>
      <c r="L288" s="1"/>
      <c r="M288" s="1"/>
      <c r="N288" s="1"/>
      <c r="O288" s="1"/>
    </row>
    <row r="289" spans="7:15" x14ac:dyDescent="0.25">
      <c r="G289" s="1"/>
      <c r="L289" s="1"/>
      <c r="M289" s="1"/>
      <c r="N289" s="1"/>
      <c r="O289" s="1"/>
    </row>
    <row r="290" spans="7:15" x14ac:dyDescent="0.25">
      <c r="G290" s="1"/>
      <c r="L290" s="1"/>
      <c r="M290" s="1"/>
      <c r="N290" s="1"/>
      <c r="O290" s="1"/>
    </row>
    <row r="291" spans="7:15" x14ac:dyDescent="0.25">
      <c r="G291" s="1"/>
      <c r="L291" s="1"/>
      <c r="M291" s="1"/>
      <c r="N291" s="1"/>
      <c r="O291" s="1"/>
    </row>
    <row r="292" spans="7:15" x14ac:dyDescent="0.25">
      <c r="G292" s="1"/>
      <c r="L292" s="1"/>
      <c r="M292" s="1"/>
      <c r="N292" s="1"/>
      <c r="O292" s="1"/>
    </row>
    <row r="293" spans="7:15" x14ac:dyDescent="0.25">
      <c r="G293" s="1"/>
      <c r="L293" s="1"/>
      <c r="M293" s="1"/>
      <c r="N293" s="1"/>
      <c r="O293" s="1"/>
    </row>
    <row r="294" spans="7:15" x14ac:dyDescent="0.25">
      <c r="G294" s="1"/>
      <c r="L294" s="1"/>
      <c r="M294" s="1"/>
      <c r="N294" s="1"/>
      <c r="O294" s="1"/>
    </row>
    <row r="295" spans="7:15" x14ac:dyDescent="0.25">
      <c r="G295" s="1"/>
      <c r="L295" s="1"/>
      <c r="M295" s="1"/>
      <c r="N295" s="1"/>
      <c r="O295" s="1"/>
    </row>
    <row r="296" spans="7:15" x14ac:dyDescent="0.25">
      <c r="G296" s="1"/>
      <c r="L296" s="1"/>
      <c r="M296" s="1"/>
      <c r="N296" s="1"/>
      <c r="O296" s="1"/>
    </row>
    <row r="297" spans="7:15" x14ac:dyDescent="0.25">
      <c r="G297" s="1"/>
      <c r="L297" s="1"/>
      <c r="M297" s="1"/>
      <c r="N297" s="1"/>
      <c r="O297" s="1"/>
    </row>
    <row r="298" spans="7:15" x14ac:dyDescent="0.25">
      <c r="G298" s="1"/>
      <c r="L298" s="1"/>
      <c r="M298" s="1"/>
      <c r="N298" s="1"/>
      <c r="O298" s="1"/>
    </row>
    <row r="299" spans="7:15" x14ac:dyDescent="0.25">
      <c r="G299" s="1"/>
      <c r="L299" s="1"/>
      <c r="M299" s="1"/>
      <c r="N299" s="1"/>
      <c r="O299" s="1"/>
    </row>
    <row r="300" spans="7:15" x14ac:dyDescent="0.25">
      <c r="G300" s="1"/>
      <c r="L300" s="1"/>
      <c r="M300" s="1"/>
      <c r="N300" s="1"/>
      <c r="O300" s="1"/>
    </row>
    <row r="301" spans="7:15" x14ac:dyDescent="0.25">
      <c r="G301" s="1"/>
      <c r="L301" s="1"/>
      <c r="M301" s="1"/>
      <c r="N301" s="1"/>
      <c r="O301" s="1"/>
    </row>
    <row r="302" spans="7:15" x14ac:dyDescent="0.25">
      <c r="G302" s="1"/>
      <c r="L302" s="1"/>
      <c r="M302" s="1"/>
      <c r="N302" s="1"/>
      <c r="O302" s="1"/>
    </row>
    <row r="303" spans="7:15" x14ac:dyDescent="0.25">
      <c r="G303" s="1"/>
      <c r="L303" s="1"/>
      <c r="M303" s="1"/>
      <c r="N303" s="1"/>
      <c r="O303" s="1"/>
    </row>
    <row r="304" spans="7:15" x14ac:dyDescent="0.25">
      <c r="G304" s="1"/>
      <c r="L304" s="1"/>
      <c r="M304" s="1"/>
      <c r="N304" s="1"/>
      <c r="O304" s="1"/>
    </row>
    <row r="305" spans="7:15" x14ac:dyDescent="0.25">
      <c r="G305" s="1"/>
      <c r="L305" s="1"/>
      <c r="M305" s="1"/>
      <c r="N305" s="1"/>
      <c r="O305" s="1"/>
    </row>
    <row r="306" spans="7:15" x14ac:dyDescent="0.25">
      <c r="G306" s="1"/>
      <c r="L306" s="1"/>
      <c r="M306" s="1"/>
      <c r="N306" s="1"/>
      <c r="O306" s="1"/>
    </row>
    <row r="307" spans="7:15" x14ac:dyDescent="0.25">
      <c r="G307" s="1"/>
      <c r="L307" s="1"/>
      <c r="M307" s="1"/>
      <c r="N307" s="1"/>
      <c r="O307" s="1"/>
    </row>
    <row r="308" spans="7:15" x14ac:dyDescent="0.25">
      <c r="G308" s="1"/>
      <c r="L308" s="1"/>
      <c r="M308" s="1"/>
      <c r="N308" s="1"/>
      <c r="O308" s="1"/>
    </row>
    <row r="309" spans="7:15" x14ac:dyDescent="0.25">
      <c r="G309" s="1"/>
      <c r="L309" s="1"/>
      <c r="M309" s="1"/>
      <c r="N309" s="1"/>
      <c r="O309" s="1"/>
    </row>
    <row r="310" spans="7:15" x14ac:dyDescent="0.25">
      <c r="G310" s="1"/>
      <c r="L310" s="1"/>
      <c r="M310" s="1"/>
      <c r="N310" s="1"/>
      <c r="O310" s="1"/>
    </row>
    <row r="311" spans="7:15" x14ac:dyDescent="0.25">
      <c r="G311" s="1"/>
      <c r="L311" s="1"/>
      <c r="M311" s="1"/>
      <c r="N311" s="1"/>
      <c r="O311" s="1"/>
    </row>
    <row r="312" spans="7:15" x14ac:dyDescent="0.25">
      <c r="G312" s="1"/>
      <c r="L312" s="1"/>
      <c r="M312" s="1"/>
      <c r="N312" s="1"/>
      <c r="O312" s="1"/>
    </row>
    <row r="313" spans="7:15" x14ac:dyDescent="0.25">
      <c r="G313" s="1"/>
      <c r="L313" s="1"/>
      <c r="M313" s="1"/>
      <c r="N313" s="1"/>
      <c r="O313" s="1"/>
    </row>
    <row r="314" spans="7:15" x14ac:dyDescent="0.25">
      <c r="G314" s="1"/>
      <c r="L314" s="1"/>
      <c r="M314" s="1"/>
      <c r="N314" s="1"/>
      <c r="O314" s="1"/>
    </row>
    <row r="315" spans="7:15" x14ac:dyDescent="0.25">
      <c r="G315" s="1"/>
      <c r="L315" s="1"/>
      <c r="M315" s="1"/>
      <c r="N315" s="1"/>
      <c r="O315" s="1"/>
    </row>
    <row r="316" spans="7:15" x14ac:dyDescent="0.25">
      <c r="G316" s="1"/>
      <c r="L316" s="1"/>
      <c r="M316" s="1"/>
      <c r="N316" s="1"/>
      <c r="O316" s="1"/>
    </row>
    <row r="317" spans="7:15" x14ac:dyDescent="0.25">
      <c r="G317" s="1"/>
      <c r="L317" s="1"/>
      <c r="M317" s="1"/>
      <c r="N317" s="1"/>
      <c r="O317" s="1"/>
    </row>
    <row r="318" spans="7:15" x14ac:dyDescent="0.25">
      <c r="G318" s="1"/>
      <c r="L318" s="1"/>
      <c r="M318" s="1"/>
      <c r="N318" s="1"/>
      <c r="O318" s="1"/>
    </row>
    <row r="319" spans="7:15" x14ac:dyDescent="0.25">
      <c r="G319" s="1"/>
      <c r="L319" s="1"/>
      <c r="M319" s="1"/>
      <c r="N319" s="1"/>
      <c r="O319" s="1"/>
    </row>
    <row r="320" spans="7:15" x14ac:dyDescent="0.25">
      <c r="G320" s="1"/>
      <c r="L320" s="1"/>
      <c r="M320" s="1"/>
      <c r="N320" s="1"/>
      <c r="O320" s="1"/>
    </row>
    <row r="321" spans="7:15" x14ac:dyDescent="0.25">
      <c r="G321" s="1"/>
      <c r="L321" s="1"/>
      <c r="M321" s="1"/>
      <c r="N321" s="1"/>
      <c r="O321" s="1"/>
    </row>
    <row r="322" spans="7:15" x14ac:dyDescent="0.25">
      <c r="G322" s="1"/>
      <c r="L322" s="1"/>
      <c r="M322" s="1"/>
      <c r="N322" s="1"/>
      <c r="O322" s="1"/>
    </row>
    <row r="323" spans="7:15" x14ac:dyDescent="0.25">
      <c r="G323" s="1"/>
      <c r="L323" s="1"/>
      <c r="M323" s="1"/>
      <c r="N323" s="1"/>
      <c r="O323" s="1"/>
    </row>
    <row r="324" spans="7:15" x14ac:dyDescent="0.25">
      <c r="G324" s="1"/>
      <c r="L324" s="1"/>
      <c r="M324" s="1"/>
      <c r="N324" s="1"/>
      <c r="O324" s="1"/>
    </row>
    <row r="325" spans="7:15" x14ac:dyDescent="0.25">
      <c r="G325" s="1"/>
      <c r="L325" s="1"/>
      <c r="M325" s="1"/>
      <c r="N325" s="1"/>
      <c r="O325" s="1"/>
    </row>
    <row r="326" spans="7:15" x14ac:dyDescent="0.25">
      <c r="G326" s="1"/>
      <c r="L326" s="1"/>
      <c r="M326" s="1"/>
      <c r="N326" s="1"/>
      <c r="O326" s="1"/>
    </row>
    <row r="327" spans="7:15" x14ac:dyDescent="0.25">
      <c r="G327" s="1"/>
      <c r="L327" s="1"/>
      <c r="M327" s="1"/>
      <c r="N327" s="1"/>
      <c r="O327" s="1"/>
    </row>
    <row r="328" spans="7:15" x14ac:dyDescent="0.25">
      <c r="G328" s="1"/>
      <c r="L328" s="1"/>
      <c r="M328" s="1"/>
      <c r="N328" s="1"/>
      <c r="O328" s="1"/>
    </row>
    <row r="329" spans="7:15" x14ac:dyDescent="0.25">
      <c r="G329" s="1"/>
      <c r="L329" s="1"/>
      <c r="M329" s="1"/>
      <c r="N329" s="1"/>
      <c r="O329" s="1"/>
    </row>
    <row r="330" spans="7:15" x14ac:dyDescent="0.25">
      <c r="G330" s="1"/>
      <c r="L330" s="1"/>
      <c r="M330" s="1"/>
      <c r="N330" s="1"/>
      <c r="O330" s="1"/>
    </row>
    <row r="331" spans="7:15" x14ac:dyDescent="0.25">
      <c r="G331" s="1"/>
      <c r="L331" s="1"/>
      <c r="M331" s="1"/>
      <c r="N331" s="1"/>
      <c r="O331" s="1"/>
    </row>
    <row r="332" spans="7:15" x14ac:dyDescent="0.25">
      <c r="G332" s="1"/>
      <c r="L332" s="1"/>
      <c r="M332" s="1"/>
      <c r="N332" s="1"/>
      <c r="O332" s="1"/>
    </row>
    <row r="333" spans="7:15" x14ac:dyDescent="0.25">
      <c r="G333" s="1"/>
      <c r="L333" s="1"/>
      <c r="M333" s="1"/>
      <c r="N333" s="1"/>
      <c r="O333" s="1"/>
    </row>
    <row r="334" spans="7:15" x14ac:dyDescent="0.25">
      <c r="G334" s="1"/>
      <c r="L334" s="1"/>
      <c r="M334" s="1"/>
      <c r="N334" s="1"/>
      <c r="O334" s="1"/>
    </row>
    <row r="335" spans="7:15" x14ac:dyDescent="0.25">
      <c r="G335" s="1"/>
      <c r="L335" s="1"/>
      <c r="M335" s="1"/>
      <c r="N335" s="1"/>
      <c r="O335" s="1"/>
    </row>
    <row r="336" spans="7:15"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2018-11-27T20:12:53Z</dcterms:modified>
</cp:coreProperties>
</file>