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511"/>
  <workbookPr defaultThemeVersion="124226"/>
  <mc:AlternateContent xmlns:mc="http://schemas.openxmlformats.org/markup-compatibility/2006">
    <mc:Choice Requires="x15">
      <x15ac:absPath xmlns:x15ac="http://schemas.microsoft.com/office/spreadsheetml/2010/11/ac" url="/Users/paolaandreasanabriasmahecha/Library/CloudStorage/GoogleDrive-paola.sanabria@canalcapital.gov.co/Mi unidad/PAOLA ANDREA SANABRIA/2025/5. MAYO/7. TRANSPARENCIA/2025/3.3 Publicacion ejecucion de los contratos 2025/"/>
    </mc:Choice>
  </mc:AlternateContent>
  <xr:revisionPtr revIDLastSave="0" documentId="13_ncr:1_{87522817-77DC-8444-8F42-DCBA0B74CCCD}" xr6:coauthVersionLast="47" xr6:coauthVersionMax="47" xr10:uidLastSave="{00000000-0000-0000-0000-000000000000}"/>
  <bookViews>
    <workbookView xWindow="240" yWindow="740" windowWidth="28920" windowHeight="15760" xr2:uid="{00000000-000D-0000-FFFF-FFFF00000000}"/>
  </bookViews>
  <sheets>
    <sheet name="Sheet1" sheetId="1" r:id="rId1"/>
  </sheets>
  <definedNames>
    <definedName name="_xlnm._FilterDatabase" localSheetId="0" hidden="1">Sheet1!$A$1:$L$88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 i="1" l="1"/>
  <c r="M4" i="1"/>
  <c r="M5" i="1"/>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2" i="1"/>
</calcChain>
</file>

<file path=xl/sharedStrings.xml><?xml version="1.0" encoding="utf-8"?>
<sst xmlns="http://schemas.openxmlformats.org/spreadsheetml/2006/main" count="622" uniqueCount="366">
  <si>
    <t>Numero Compromiso</t>
  </si>
  <si>
    <t>Fecha Suscripcion</t>
  </si>
  <si>
    <t>Tipo ID</t>
  </si>
  <si>
    <t>Numero ID</t>
  </si>
  <si>
    <t>Nombre</t>
  </si>
  <si>
    <t>Genero</t>
  </si>
  <si>
    <t>Tipo de Contrato</t>
  </si>
  <si>
    <t>Objeto</t>
  </si>
  <si>
    <t>Fecha Inicio</t>
  </si>
  <si>
    <t>Fecha Finalizacion</t>
  </si>
  <si>
    <t>Valor Neto</t>
  </si>
  <si>
    <t>Autorizacion de Giro</t>
  </si>
  <si>
    <t>0001-2025</t>
  </si>
  <si>
    <t>0002-2025</t>
  </si>
  <si>
    <t>0003-2025</t>
  </si>
  <si>
    <t>0004-2025</t>
  </si>
  <si>
    <t>0005-2025</t>
  </si>
  <si>
    <t>0006-2025</t>
  </si>
  <si>
    <t>0007-2025</t>
  </si>
  <si>
    <t>0008-2025</t>
  </si>
  <si>
    <t>0009-2025</t>
  </si>
  <si>
    <t>0010-2025</t>
  </si>
  <si>
    <t>0011-2025</t>
  </si>
  <si>
    <t>0012-2025</t>
  </si>
  <si>
    <t>0013-2025</t>
  </si>
  <si>
    <t>0014-2025</t>
  </si>
  <si>
    <t>0015-2025</t>
  </si>
  <si>
    <t>0016-2025</t>
  </si>
  <si>
    <t>0017-2025</t>
  </si>
  <si>
    <t>0018-2025</t>
  </si>
  <si>
    <t>0019-2025</t>
  </si>
  <si>
    <t>0020-2025</t>
  </si>
  <si>
    <t>0021-2025</t>
  </si>
  <si>
    <t>0022-2025</t>
  </si>
  <si>
    <t>0023-2025</t>
  </si>
  <si>
    <t>0024-2025</t>
  </si>
  <si>
    <t>0025-2025</t>
  </si>
  <si>
    <t>0026-2025</t>
  </si>
  <si>
    <t>0027-2025</t>
  </si>
  <si>
    <t>0028-2025</t>
  </si>
  <si>
    <t>0029-2025</t>
  </si>
  <si>
    <t>0030-2025</t>
  </si>
  <si>
    <t>0031-2025</t>
  </si>
  <si>
    <t>0032-2025</t>
  </si>
  <si>
    <t>0033-2025</t>
  </si>
  <si>
    <t>0034-2025</t>
  </si>
  <si>
    <t>0035-2025</t>
  </si>
  <si>
    <t>0036-2025</t>
  </si>
  <si>
    <t>0037-2025</t>
  </si>
  <si>
    <t>0038-2025</t>
  </si>
  <si>
    <t>0039-2025</t>
  </si>
  <si>
    <t>0040-2025</t>
  </si>
  <si>
    <t>0041-2025</t>
  </si>
  <si>
    <t>0042-2025</t>
  </si>
  <si>
    <t>0043-2025</t>
  </si>
  <si>
    <t>0044-2025</t>
  </si>
  <si>
    <t>0045-2025</t>
  </si>
  <si>
    <t>0046-2025</t>
  </si>
  <si>
    <t>0047-2025</t>
  </si>
  <si>
    <t>0048-2025</t>
  </si>
  <si>
    <t>0049-2025</t>
  </si>
  <si>
    <t>0050-2025</t>
  </si>
  <si>
    <t>0051-2025</t>
  </si>
  <si>
    <t>0052-2025</t>
  </si>
  <si>
    <t>0053-2025</t>
  </si>
  <si>
    <t>0054-2025</t>
  </si>
  <si>
    <t>0055-2025</t>
  </si>
  <si>
    <t>0056-2025</t>
  </si>
  <si>
    <t>0057-2025</t>
  </si>
  <si>
    <t>0058-2025</t>
  </si>
  <si>
    <t>0059-2025</t>
  </si>
  <si>
    <t>0060-2025</t>
  </si>
  <si>
    <t>0061-2025</t>
  </si>
  <si>
    <t>0062-2025</t>
  </si>
  <si>
    <t>0063-2025</t>
  </si>
  <si>
    <t>0064-2025</t>
  </si>
  <si>
    <t>0065-2025</t>
  </si>
  <si>
    <t>0066-2025</t>
  </si>
  <si>
    <t>0067-2025</t>
  </si>
  <si>
    <t>0068-2025</t>
  </si>
  <si>
    <t>0069-2025</t>
  </si>
  <si>
    <t>0070-2025</t>
  </si>
  <si>
    <t>0071-2025</t>
  </si>
  <si>
    <t>0072-2025</t>
  </si>
  <si>
    <t>0074-2025</t>
  </si>
  <si>
    <t>0075-2025</t>
  </si>
  <si>
    <t>0076-2025</t>
  </si>
  <si>
    <t>0077-2025</t>
  </si>
  <si>
    <t>0078-2025</t>
  </si>
  <si>
    <t>0079-2025</t>
  </si>
  <si>
    <t>0080-2025</t>
  </si>
  <si>
    <t>0081-2025</t>
  </si>
  <si>
    <t>0082-2025</t>
  </si>
  <si>
    <t>0083-2025</t>
  </si>
  <si>
    <t>0084-2025</t>
  </si>
  <si>
    <t>0086-2025</t>
  </si>
  <si>
    <t>0087-2025</t>
  </si>
  <si>
    <t>0091-2025</t>
  </si>
  <si>
    <t>0096-2025</t>
  </si>
  <si>
    <t>CC</t>
  </si>
  <si>
    <t>NIT</t>
  </si>
  <si>
    <t>52796403</t>
  </si>
  <si>
    <t>1019015868</t>
  </si>
  <si>
    <t>1032461272</t>
  </si>
  <si>
    <t>1015428775</t>
  </si>
  <si>
    <t>52998469</t>
  </si>
  <si>
    <t>1023892238</t>
  </si>
  <si>
    <t>80820437</t>
  </si>
  <si>
    <t>53015601</t>
  </si>
  <si>
    <t>1013619322</t>
  </si>
  <si>
    <t>52479108</t>
  </si>
  <si>
    <t>1019059939</t>
  </si>
  <si>
    <t>1023965078</t>
  </si>
  <si>
    <t>51647967</t>
  </si>
  <si>
    <t>52856351</t>
  </si>
  <si>
    <t>53009224</t>
  </si>
  <si>
    <t>52739682</t>
  </si>
  <si>
    <t>1000148704</t>
  </si>
  <si>
    <t>91291691</t>
  </si>
  <si>
    <t>52350815</t>
  </si>
  <si>
    <t>1018467839</t>
  </si>
  <si>
    <t>1022329322</t>
  </si>
  <si>
    <t>1022965995</t>
  </si>
  <si>
    <t>80072969</t>
  </si>
  <si>
    <t>80374441</t>
  </si>
  <si>
    <t>1032461639</t>
  </si>
  <si>
    <t>1014223339</t>
  </si>
  <si>
    <t>1033737801</t>
  </si>
  <si>
    <t>1014209630</t>
  </si>
  <si>
    <t>1010192686</t>
  </si>
  <si>
    <t>1075870143</t>
  </si>
  <si>
    <t>1000520554</t>
  </si>
  <si>
    <t>1003530889</t>
  </si>
  <si>
    <t>1013589551</t>
  </si>
  <si>
    <t>80205419</t>
  </si>
  <si>
    <t>52424413</t>
  </si>
  <si>
    <t>1031129567</t>
  </si>
  <si>
    <t>1033738130</t>
  </si>
  <si>
    <t>1033698100</t>
  </si>
  <si>
    <t>1015415523</t>
  </si>
  <si>
    <t>35394243</t>
  </si>
  <si>
    <t>80099682</t>
  </si>
  <si>
    <t>1020761216</t>
  </si>
  <si>
    <t>1024462556</t>
  </si>
  <si>
    <t>1030620532</t>
  </si>
  <si>
    <t>79592677</t>
  </si>
  <si>
    <t>80281289</t>
  </si>
  <si>
    <t>1030686360</t>
  </si>
  <si>
    <t>1125348026</t>
  </si>
  <si>
    <t>1088973896</t>
  </si>
  <si>
    <t>53063364</t>
  </si>
  <si>
    <t>1022946697</t>
  </si>
  <si>
    <t>52831268</t>
  </si>
  <si>
    <t>1018408738</t>
  </si>
  <si>
    <t>51935112</t>
  </si>
  <si>
    <t>1020792460</t>
  </si>
  <si>
    <t>1026299312</t>
  </si>
  <si>
    <t>46453074</t>
  </si>
  <si>
    <t>1013586980</t>
  </si>
  <si>
    <t>900470772</t>
  </si>
  <si>
    <t>1023900084</t>
  </si>
  <si>
    <t>53136212</t>
  </si>
  <si>
    <t>1018466306</t>
  </si>
  <si>
    <t>1072446658</t>
  </si>
  <si>
    <t>80730018</t>
  </si>
  <si>
    <t>1014264458</t>
  </si>
  <si>
    <t>52464540</t>
  </si>
  <si>
    <t>52234434</t>
  </si>
  <si>
    <t>1014280103</t>
  </si>
  <si>
    <t>79469810</t>
  </si>
  <si>
    <t>1030662030</t>
  </si>
  <si>
    <t>1032433891</t>
  </si>
  <si>
    <t>52553549</t>
  </si>
  <si>
    <t>1030599541</t>
  </si>
  <si>
    <t>1104068547</t>
  </si>
  <si>
    <t>79689748</t>
  </si>
  <si>
    <t>1031149907</t>
  </si>
  <si>
    <t>79946077</t>
  </si>
  <si>
    <t>8980500</t>
  </si>
  <si>
    <t>1090375877</t>
  </si>
  <si>
    <t>6497287</t>
  </si>
  <si>
    <t>79627542</t>
  </si>
  <si>
    <t>1018403700</t>
  </si>
  <si>
    <t>52201283</t>
  </si>
  <si>
    <t>1016093327</t>
  </si>
  <si>
    <t>52029559</t>
  </si>
  <si>
    <t>1088336481</t>
  </si>
  <si>
    <t>52966383</t>
  </si>
  <si>
    <t>CLAUDIA MILENA CIPRIAN CARVAJAL</t>
  </si>
  <si>
    <t>JUAN CARLOS POVEDA ROJAS</t>
  </si>
  <si>
    <t>LUZ IXAYANA RAMIREZ CRISTANCHO</t>
  </si>
  <si>
    <t>NIKOLL DANIELA TORRES DIAZ</t>
  </si>
  <si>
    <t>EDNA JUDITH PADILLA GALINDO</t>
  </si>
  <si>
    <t>JIZETH HAEL GONZÁLEZ RAMÍREZ</t>
  </si>
  <si>
    <t>HENRY GUILLERMO BELTRÁN MARTÍNEZ</t>
  </si>
  <si>
    <t>BLANCA ALEXIS TOCAREMA GARZÓN</t>
  </si>
  <si>
    <t>LINA CRISTINA ORTIZ ORTIZ</t>
  </si>
  <si>
    <t>DIANA MILENA GRANADOS MARTINEZ</t>
  </si>
  <si>
    <t>MILTON HERNANDO ROJAS LOZANO</t>
  </si>
  <si>
    <t>LEIDY CAROLINA CUBILLOS RIVAS</t>
  </si>
  <si>
    <t>LUZ ELIZABETH BASALLO ESPEJO</t>
  </si>
  <si>
    <t>JOHANA MARCELA CAMACHO ESCOBAR</t>
  </si>
  <si>
    <t>CAROLINA CARRANZA ORTIZ</t>
  </si>
  <si>
    <t>PAOLA ANDREA SANABRIA MAHECHA</t>
  </si>
  <si>
    <t>LAURA DANIELA MORENO MONTERO</t>
  </si>
  <si>
    <t>EDGAR FERNANDO MAYORGA RUEDA</t>
  </si>
  <si>
    <t>MONICA ALEJANDRA VIRGUEZ ROMERO</t>
  </si>
  <si>
    <t>EDWIN ROLANDO SÁNCHEZ PORRAS</t>
  </si>
  <si>
    <t>DIANA CAROLINA NIÑO CLAVIJO</t>
  </si>
  <si>
    <t>NINZY LORENA RAMIREZ CARDENAS</t>
  </si>
  <si>
    <t>RENE ALEJANDRO BASTIDAS PLAZAS</t>
  </si>
  <si>
    <t>GIOVANNI ALBERTO ROCHA MAHECHA</t>
  </si>
  <si>
    <t>LUISA FERNANDA ESCOVAR VELASQUEZ</t>
  </si>
  <si>
    <t>LUISA FERNANDA MARTÍNEZ CORONADO</t>
  </si>
  <si>
    <t>JENNIFER TATIANA MOGOLLON INSUASTI</t>
  </si>
  <si>
    <t>GERMÁN DARÍO FAJARDO PERILLA</t>
  </si>
  <si>
    <t>LEIDY JULIETH CARRANZA SUÁREZ</t>
  </si>
  <si>
    <t>EDITH LISSETTE RINCON RAMIREZ</t>
  </si>
  <si>
    <t>JULIETH VALENTINA RAMOS VELÁSQUEZ</t>
  </si>
  <si>
    <t>MÓNICA CRUZ SÁNCHEZ</t>
  </si>
  <si>
    <t>DIEGO ALEXANDER MONTES DURAN</t>
  </si>
  <si>
    <t>BRAYAN ALEXANDER MORENO CHAPARRO</t>
  </si>
  <si>
    <t>PILAR ROCIO ROJAS BARRERO</t>
  </si>
  <si>
    <t>CRISTIAN DAVID RODRIGUEZ PATIÑO</t>
  </si>
  <si>
    <t>DIANA DEL PILAR ROMERO VARILA</t>
  </si>
  <si>
    <t>KAREN NATALLY ROZO TRUJILLO</t>
  </si>
  <si>
    <t>LORENA GOMEZ HERRERA</t>
  </si>
  <si>
    <t>MARIA ANGELICA MARTINEZ BENAVIDES</t>
  </si>
  <si>
    <t>CARLOS ALBERTO ORTIZ LÓPEZ</t>
  </si>
  <si>
    <t>MÓNICA ROCÍO LARGO MORALES</t>
  </si>
  <si>
    <t>MANUEL FERNANDO NIETO LIZARAZO</t>
  </si>
  <si>
    <t>ANGGIE KATHERINE RODRÍGUEZ AGUDELO</t>
  </si>
  <si>
    <t>WILSON ROMERO GONZALEZ</t>
  </si>
  <si>
    <t>EMERSON SNEYDER GALEANO RODRIGUEZ</t>
  </si>
  <si>
    <t>JESSICA JULIETH QUIROGA MARROQUIN</t>
  </si>
  <si>
    <t>SEBASTIAN CAICEDO CESPEDES</t>
  </si>
  <si>
    <t>JHOAN DAVID OSPINA MUÑOZ</t>
  </si>
  <si>
    <t>CLAUDIA LILIANA GUTIERREZ ALFONSO</t>
  </si>
  <si>
    <t>OSCAR ANDRÉS TOVAR BALLESTEROS</t>
  </si>
  <si>
    <t>ASTRID JOHANNA ANDRADE RICO</t>
  </si>
  <si>
    <t>JENNY ALEJANDRA DIAZ VELANDIA</t>
  </si>
  <si>
    <t>LAURA MARCELA GARCIA MONTAÑO</t>
  </si>
  <si>
    <t>MARIANA GONZALEZ ARBOLEDA</t>
  </si>
  <si>
    <t>LAURA NATALI CANO MURILLO</t>
  </si>
  <si>
    <t>ALEJANDRA MARIA MANRIQUE PUERTO</t>
  </si>
  <si>
    <t>JULY ANDREA FORERO BUITRAGO</t>
  </si>
  <si>
    <t>TRANSPORTES CSC S.A.S</t>
  </si>
  <si>
    <t>MARYI JOHANNA ROMERO TINJACA</t>
  </si>
  <si>
    <t>NELLY MARIA GUZMAN NEUTA</t>
  </si>
  <si>
    <t>CLAUDIA LORENA RODRIGUEZ TORRES</t>
  </si>
  <si>
    <t>JENNY MARISOL BARAHONA GUTIÉRREZ</t>
  </si>
  <si>
    <t>FRANCISCO ALEXANDER SANDOVAL VASQUEZ</t>
  </si>
  <si>
    <t>SARA MELISSA MUÑOZ USSA</t>
  </si>
  <si>
    <t>MAGDA YASID FRANCO MENDOZA</t>
  </si>
  <si>
    <t>RUTH ESPERANZA PINZÓN PÉREZ</t>
  </si>
  <si>
    <t>LORENA STEPHANIE PINEDA GARCIA</t>
  </si>
  <si>
    <t>ANDRES ELIAS ESCOBAR JULIAO</t>
  </si>
  <si>
    <t>YEIMY JULIETH FINO BELTRAN</t>
  </si>
  <si>
    <t>DIEGO MAURICIO RIVERA PERDOMO</t>
  </si>
  <si>
    <t>LUZ MIRYAN NIETO MONROY,</t>
  </si>
  <si>
    <t>NATHALY ACOSTA DIAZ</t>
  </si>
  <si>
    <t>ANDRES RUBEN PEÑA ARENAS</t>
  </si>
  <si>
    <t>HORST FREDDY WALDMANN GAMBOA</t>
  </si>
  <si>
    <t>KATHERINE JOHANNA ESTUPIÑAN SUAREZ</t>
  </si>
  <si>
    <t>RODRIGO ALFONSO GUTIERREZ RIVEROS</t>
  </si>
  <si>
    <t>FIDEL MANJARRES RIPOLL</t>
  </si>
  <si>
    <t>GISELLE ANDREA GENEY CELIS</t>
  </si>
  <si>
    <t>JORGE ISAAC GARCÍA</t>
  </si>
  <si>
    <t>RICARDO ERNESTO CORTÉS VERA</t>
  </si>
  <si>
    <t>RAFAEL EDUARDO MUÑOZ GOMEZ</t>
  </si>
  <si>
    <t>JULIA MARIA RINCON ROMERO</t>
  </si>
  <si>
    <t>MIGUEL FERNANDO PORRAS FERNANDEZ</t>
  </si>
  <si>
    <t>MARTA PATRICIA NORIEGA RODRIGUEZ</t>
  </si>
  <si>
    <t>KIMBERLY LOPEZ CORREA</t>
  </si>
  <si>
    <t>NATALIA DEL PILAR GONZALEZ BELTRAN</t>
  </si>
  <si>
    <t>FEMENINO</t>
  </si>
  <si>
    <t>MASCULINO</t>
  </si>
  <si>
    <t>PERSONA JURIDICA</t>
  </si>
  <si>
    <t>CONTRATO DE PRESTACION DE SERVICIOS</t>
  </si>
  <si>
    <t>SG-38 8682 Proveer, de manera autónoma e independiente, los servicios jurídicos especializados de representación judicial, emisión de conceptos, defensa jurídica, y la asesoría que se requiera por parte de la Oficina Jurídica de Canal Capital.</t>
  </si>
  <si>
    <t>SA-74 8334 - Proveer, de manera autónoma e independiente sus servicios profesionales para apoyar la planeación, implementación y mejora continua del Sistema de Gestión de Seguridad y Salud en el Trabajo de Canal Capital, en el marco del Modelo Integrado de Planeación y Gestión</t>
  </si>
  <si>
    <t>SG-25 8664 Proveer de manera autónoma e independiente, los servicios jurídicos profesionales especializados para apoyar y acompañar la gestión contractual de la Secretaría General de Canal Capital.</t>
  </si>
  <si>
    <t>SA-73 8332 Proveer, de manera autónoma e independiente, los servicios profesionales requeridos para la asesoría, ejecución y desarrollo del programa de riesgo psicosocial de Canal Capital.</t>
  </si>
  <si>
    <t>SG-29 8670 Proveer, de manera autónoma e independiente, los servicios requeridos para el desarrollo de actividades asociadas a la organización y revisión de documentos contractuales de la Secretaría General de Canal Capital.</t>
  </si>
  <si>
    <t>CI-14 8268 - Proveer de manera autónoma e independiente, los servicios profesionales requeridos por la Oficina de Control Interno para apoyar y acompañar la realización de las actividades definidas en el Plan Anual de Auditorías aprobado.</t>
  </si>
  <si>
    <t>CI-12 8272 - Proveer, de manera autónoma e independiente, los servicios jurídicos profesionales requeridos por la Oficina de Control Interno para adelantar las actividades propias de la Oficina.</t>
  </si>
  <si>
    <t>SG-34 10116 Proveer de manera autónoma e independiente, los servicios jurídicos profesionales para apoyar en las actividades de estructuración de los procesos contractuales de las áreas de apoyo y misionales de Canal Capital.</t>
  </si>
  <si>
    <t>SG-30 8672 Proveer, de manera autónoma e independiente, los servicios requeridos para el desarrollo de actividades asociadas a la organización y revisión de documentos contractuales de la Secretaría General de Canal Capital.</t>
  </si>
  <si>
    <t>SF-2 8633 Proveer de manera autónoma e independiente los servicios requeridos para apoyar los procesos financieros, revisión y trámite de las cuentas de cobro de proveedores, para la subdirección financiera de Canal Capital.</t>
  </si>
  <si>
    <t>SG-32 8680 Proveer, de manera autónoma e independiente, los servicios requeridos para el apoyo de actividades asociadas a la gestión documental del proceso de gestión contractual de Canal
Capital.</t>
  </si>
  <si>
    <t>SA-70 8375 - Proveer sus servicios de manera autónoma e independiente para apoyar las actividades archivísticas para la gestión documental y el sistema Interno de Gestión Documental y Archivo -SIGA.</t>
  </si>
  <si>
    <t>DO-35 9838 - Proveer de manera autónoma e independiente los servicios requeridos para desarrollar actividades de asesoría, apoyo financiero y presupuestal en la Dirección Operativa para los proyectos
incluidos en el Plan de inversión, financiado a través de la resolución 00012 de 2025 del Fondo Único de Tecnologías de la Información y las Comunicaciones (FUTIC).</t>
  </si>
  <si>
    <t>SG-43 8675 - Proveer, de manera autónoma e independiente, los servicios profesionales requeridos para el apoyo administrativo y seguimiento presupuestal de la Secretaría General de Canal Capital y todas sus áreas.</t>
  </si>
  <si>
    <t>SG-44 8676 - Proveer sus servicios profesionales de manera autónoma e independiente, para realizar actividades de asesoría jurídica y acompañamiento en los temas de la Secretaría General de Canal Capital.</t>
  </si>
  <si>
    <t>SG-41 8681 Proveer, de manera autónoma e independiente, los servicios requeridos de apoyo en actividades asociadas a la organización administrativa y gestión contractual de Canal Capital.</t>
  </si>
  <si>
    <t>SG-42 8687 - Proveer, de manera autónoma e independiente, los servicios jurídicos, asuntos legales, administrativos y el seguimiento y reporte a los planes a cargo de la Oficina Jurídica de Canal Capital.</t>
  </si>
  <si>
    <t>DO-12 9622 - Proveer de manera autónoma e independiente los servicios requeridos para desarrollar actividades de direccionamiento conceptual, estético y narrativo para las Transmisiones de Canal
Capital, incluido en el Plan de inversión, financiado a través de la Resolución 00012 de 2025 del Fondo Único de Tecnologías de la Información y las Comunicaciones (FUTIC).</t>
  </si>
  <si>
    <t xml:space="preserve">CI-15 8271 - Proveer, de manera autónoma e independiente, los servicios profesionales en la Oficina de Control Interno ejecutando las actividades asignadas en el Plan Anual de Auditoría aprobado por el Comité Institucional de Coordinación de Control Interno para la vigencia. </t>
  </si>
  <si>
    <t>SG-27 8665 Proveer de manera autónoma e independiente, los servicios jurídicos profesionales para apoyar la gestión contractual y demás asuntos legales de la Secretaría General de Canal Capital.</t>
  </si>
  <si>
    <t>SG-23 8668 - Proveer de manera autónoma e independiente, los servicios jurídicos profesionales para apoyar la gestión contractual y demás asuntos legales de la Secretaría General de Canal Capital.</t>
  </si>
  <si>
    <t>SG-40 8678 Proveer, de manera autónoma e independiente, los servicios profesionales
requeridos en los procesos de archivo y gestión documental de la Secretaría General de Canal Capital.</t>
  </si>
  <si>
    <t>PL-1 8471 - Proveer, de manera autónoma e independiente, los servicios profesionales
requeridos para apoyar los procesos de proyección y planeación, mediante el análisis y seguimiento a la gestión
del presupuesto y los indicadores misionales, especialmente los relacionados el Fondo Único de Tecnologías de la
información y las comunicaciones, FUTIC, del Ministerio de las TIC, en el marco del Direccionamiento Estratégico
y de la mejora continua.
ALCANCE DEL OBJETO: N/A</t>
  </si>
  <si>
    <t>SA-69 8333 - Proveer de manera autónoma e independiente sus servicios profesionales
especializados para el desarrollo, gestión y seguimiento de las actividades requeridas por parte de la Subdirección
Administrativa de Canal Capital.
ALCANCE DEL OBJETO: N/A</t>
  </si>
  <si>
    <t>DO-80 9799 - Proveer de manera autónoma e independiente los servicios
requeridos para desarrollar actividades de redacción creativa y diseño de estrategias promocionales
de Canal Capital y sus otras señales.</t>
  </si>
  <si>
    <t>SG-39 8683 Proveer, de manera autónoma e independiente, los servicios
jurídicos para representación judicial, asesoría jurídica, adelantamiento de trámites administrativos, y
demás asuntos relacionados con el proceso de gestión jurídica de Canal Capital.
ALCANCE DEL OBJETO: N/A</t>
  </si>
  <si>
    <t>SA-75 8355 - Proveer, de manera autónoma e independiente, sus servicios en las
actividades de apoyo administrativo del área de Servicios Administrativos y a la operación del centro de copiado
de Canal Capital.
ALCANCE DEL OBJETO: N/A</t>
  </si>
  <si>
    <t xml:space="preserve"> SA-93 8241 - Proveer, de manera autónoma e independiente, los servicios profesionales
requeridos para llevar a cabo el apoyo en la gestión administrativa, soporte y aseguramiento de recursos TI y
bases de datos administradas por el área de Sistemas de Canal Capital.
ALCANCE DEL OBJETO: N/A</t>
  </si>
  <si>
    <t>SG-26 8666 Proveer de manera autónoma e independiente, los servicios
jurídicos profesionales para apoyar la gestión contractual y demás asuntos legales de la Secretaría
General de Canal Capital.
ALCANCE DEL OBJETO: N/A</t>
  </si>
  <si>
    <t>SA-94 8248 - Proveer, de manera autónoma e independiente, los servicios
requeridos para apoyar el desarrollo y documentación técnica del software ERP de Canal Capital.
ALCANCE DEL OBJETO: N/A</t>
  </si>
  <si>
    <t>SA-68 8382 - Proveer de manera autónoma e independiente sus servicios para
apoyar y ejecutar las actividades para la ejecución del Plan Institucional de Gestión Ambiental PIGA de
Canal Capital.
ALCANCE DEL OBJETO: N/A</t>
  </si>
  <si>
    <t>DO-11 9812 - Proveer de manera autónoma e independiente los servicios
requeridos para desarrollar actividades de programación y playlist de Canal Eureka y las señales de Canal
Capital.
ALCANCE DEL OBJETO: N/A</t>
  </si>
  <si>
    <t>SA-92 8239 - Prestar de manera autónoma e independiente, servicios de apoyo y
soporte técnico a infraestructura de red y usuarios finales para el área de sistemas.
ALCANCE DEL OBJETO: N/A</t>
  </si>
  <si>
    <t>GER-2 9916 - Proveer, de manera autónoma e independiente, los servicios profesionales
especializados para el acompañamiento, orientación y seguimiento de los procesos estratégicos, misionales y de apoyo
a cargo de la Gerencia de Canal Capital.
ALCANCE DEL OBJETO: N/A</t>
  </si>
  <si>
    <t>DO-34 9840 - Proveer de manera autónoma e independiente los servicios requeridos para desarrollar actividades de asesoría, apoyo financiero y presupuestal en la Dirección
Operativa para los proyectos incluidos en el Plan de inversión, financiado a través de la Resolución 00012
de 2025 del Fondo Único de Tecnologías de la Información y las Comunicaciones (FUTIC).
ALCANCE DEL OBJETO: N/A</t>
  </si>
  <si>
    <t>SA-76 8356 Proveer, de manera autónoma e independiente, sus servicios de
apoyo a la gestión administrativa del área de Servicios Administrativos y de la Subdirección Administrativa
de Canal Capital.
ALCANCE DEL OBJETO: N/A</t>
  </si>
  <si>
    <t>CI-13 8269 Proveer, de manera autónoma e independiente, los servicios
profesionales en la Oficina de Control Interno, para apoyar la ejecución del Plan Anual de Auditoría en
desarrollo de las evaluaciones, seguimientos y demás actividades asignadas.
ALCANCE DEL OBJETO: N/A</t>
  </si>
  <si>
    <t>SG-33 8674 Proveer, de manera autónoma e independiente, sus servicios profesionales para apoyar la gestión y operación del perfil de Canal Capital, desde el punto de vista
técnico, del Sistema Electrónico de Contratación Pública - SECOP.
ALCANCE DEL OBJETO: N/A</t>
  </si>
  <si>
    <t>DO-36 9846 - Proveer de manera autónoma e independiente los servicios
requeridos para desarrollar actividades de asistencia administrativa en la Dirección Operativa para los
proyectos incluidos en el Plan de inversión, financiado a través de la resolución 00012 de 2025 del Fondo
Único de Tecnologías de la Información y las Comunicaciones (FUTIC).
ALCANCE DEL OBJETO: N/A</t>
  </si>
  <si>
    <t>DO-57 9854 - Proveer de manera autónoma e independiente los servicios
requeridos para desarrollar actividades de asistencia administrativa en la Dirección Operativa para los
proyectos incluidos en el Plan de inversión, financiado a través de la Resolución 00012 de 2025 del Fondo
Único de Tecnologías de la Información y las Comunicaciones (FUTIC).
ALCANCE DEL OBJETO: N/A</t>
  </si>
  <si>
    <t>SG-35 8669 Proveer, de manera autónoma e independiente, los servicios
jurídicos profesionales especializados en materia de propiedad intelectual, requeridos para el
aseguramiento de los procesos y actividades misionales de Canal Capital.
ALCANCE DEL OBJETO: N/A</t>
  </si>
  <si>
    <t>DO-2 9819 - Proveer de manera autónoma e independiente los servicios requeridos para
desarrollar actividades de closed caption para Canal Capital y sus otras señales.
ALCANCE DEL OBJETO: N/A</t>
  </si>
  <si>
    <t>DO-3 9813 - Proveer de manera autónoma e independiente los servicios requeridos para
desarrollar actividades de tráfico y alistamiento de Canal Capital y sus otras señales.
ALCANCE DEL OBJETO: N/A</t>
  </si>
  <si>
    <t>DO-51 9853 - Proveer de manera autónoma e independiente los servicios requeridos para
desarrollar actividades de asistencia administrativa en la Dirección Operativa para los proyectos incluidos en el
Plan de inversión, financiado a través de la Resolución 00012 de 2025 del Fondo Único de Tecnologías de la
Información y las Comunicaciones (FUTIC).
ALCANCE DEL OBJETO: N/A</t>
  </si>
  <si>
    <t>SF-3 8640 - Proveer de manera autónoma e independiente los servicios
profesionales necesarios para apoyar las actividades de costos y demás procesos y procedimientos
contables de la subdirección
ALCANCE DEL OBJETO: N/A</t>
  </si>
  <si>
    <t>SA-95 8246 - Proveer, de manera autónoma e independiente, los servicios
requeridos para apoyar la administración, desarrollo y mantenimiento del software ERP de Canal Capital.</t>
  </si>
  <si>
    <t>PL-2 8469 Proveer, de manera autónoma e independiente, los servicios
profesionales requeridos para apoyar los procesos de planeación de Canal Capital, mediante el soporte
técnico a la implementación y monitoreo del Modelo Integrado de Planeación y Gestión- MIPG, en el
marco de la mejora continua y de la gestión del riesgo.
ALCANCE DEL OBJETO: N/A</t>
  </si>
  <si>
    <t>DO-106 9805 - Proveer de manera autónoma e independiente los servicios
requeridos para desarrollar actividades de locución, voz institucional y promocional para Canal Capital y
sus otras señales
ALCANCE DEL OBJETO: N/A</t>
  </si>
  <si>
    <t>SA-96 8247 - Proveer, de manera autónoma e independiente, los servicios requeridos
para apoyar la administración, desarrollo y mantenimiento del software ERP de Canal Capital.
ALCANCE DEL OBJETO: N/A</t>
  </si>
  <si>
    <t>PE-10 8289 - Proveer de manera autónoma e independiente, los servicios de apoyo
en las actividades de producción de las estrategias operativas del área de Ventas y Mercadeo de Canal Capital.
ALCANCE DEL OBJETO: N/A</t>
  </si>
  <si>
    <t>SA-71 8330 Proveer, de manera autónoma e independiente, sus servicios profesionales para el apoyo en la ejecución y seguimiento de los diferentes planes y programas de gestión y actividades del
área de recursos humanos de Canal Capital.</t>
  </si>
  <si>
    <t>DO-1 9818 - Proveer de manera autónoma e independiente los servicios
requeridos para desarrollar actividades de closed caption para Canal Capital y sus otras señales.
ALCANCE DEL OBJETO: N/A</t>
  </si>
  <si>
    <t>DO-4 9814 - Proveer de manera autónoma e independiente los servicios requeridos para
desarrollar actividades de tráfico y alistamiento de Canal Capital y sus otras señales.
ALCANCE DEL OBJETO: N/A</t>
  </si>
  <si>
    <t>DO-37 9636 Proveer de manera autónoma e independiente los servicios requeridos para desarrollar actividades de apoyo logístico para los proyectos de Canal Capital y sus
otras señales, incluidos en el Plan de inversión, financiado a través de la Resolución 00012 de 2025
del Fondo Único de Tecnologías de la Información y las Comunicaciones (FUTIC).
ALCANCE DEL OBJETO: Cuando aplique o N/A</t>
  </si>
  <si>
    <t>DO-26 9765 - Proveer de manera autónoma e independiente los servicios requeridos para desarrollar actividades de community manager de las estrategias digitales incluidas
en el Plan de inversión, financiado a través de la resolución 00012 de 2025 del Fondo Único de
Tecnologías de la Información y las Comunicaciones (FUTIC) y demás proyectos de Canal Capital.
ALCANCE DEL OBJETO: Cuando aplique o N/A</t>
  </si>
  <si>
    <t>DO-32 9836 - Proveer de manera autónoma e independiente los servicios
requeridos para desarrollar actividades de asesoría legal y apoyo contractual en la Dirección
Operativa para los proyectos incluidos en el Plan de inversión, financiado a través de la resolución
00012 de 2025 del Fondo Único de Tecnologías de la Información y las Comunicaciones (FUTIC)
ALCANCE DEL OBJETO: Cuando aplique o N/A</t>
  </si>
  <si>
    <t>DO-83 9642 Proveer de manera autónoma e independiente los servicios
requeridos para desarrollar actividades de vestuario para los proyectos de Canal Capital y sus otras
señales, incluidos en el Plan de inversión, financiado a través de la Resolución 00012 de 2025 del
Fondo Único de Tecnologías de la Información y las Comunicaciones (FUTIC).
ALCANCE DEL OBJETO: Cuando aplique o N/A</t>
  </si>
  <si>
    <t>DO-102 9647 - DO-138 9646 - Prestar el servicio público de transporte terrestre
automotor especial para los traslados de equipos y personal en el perímetro de Bogotá DC, región metropolitana
y otros destinos, para el cumplimiento de las actividades de Canal Capital incluyendo los proyectos del Plan de
inversión, financiados a través de la Resolución 00012 de 2025 del Fondo Único de Tecnologías de la Información
y las Comunicaciones (FUTIC).
ALCANCE DEL OBJETO: N/A</t>
  </si>
  <si>
    <t>PE-11 8289 - Proveer de manera autónoma e independiente, los servicios de apoyo en
las actividades de producción de las estrategias operativas del área de Ventas y Mercadeo de Canal Capital.
ALCANCE DEL OBJETO: N/A</t>
  </si>
  <si>
    <t>SF-4 8641 - Proveer de manera autónoma e independiente los servicios profesionales
para apoyar los procesos, procedimientos y demás actividades del área de tesorería de la subdirección
financiera de Canal Capital.
ALCANCE DEL OBJETO: Cuando aplique o N/A</t>
  </si>
  <si>
    <t>DO-13 9817 - Proveer de manera autónoma e independiente los servicios requeridos
para desarrollar actividades de archivo y catalogación de Canal Capital y sus otras señales.
ALCANCE DEL OBJETO: N/A</t>
  </si>
  <si>
    <t>SG-37 10118 Proveer, de manera autónoma e independiente, los servicios
profesionales para el desarrollo de actividades asociadas a la estructuración de estudios de sector y de
mercado, propios de la gestión contractual de Canal Capital.
ALCANCE DEL OBJETO: Cuando aplique o N/A</t>
  </si>
  <si>
    <t>SG-36 10117 - Proveer de manera autónoma e independiente, los servicios
jurídicos profesionales para apoyar en las actividades de estructuración de los procesos contractuales
de las áreas de apoyo y misionales de Canal Capital.
ALCANCE DEL OBJETO: Cuando aplique o N/A</t>
  </si>
  <si>
    <t>DO-38 9634 - DO-145 9634 - Proveer de manera autónoma e independiente los
servicios requeridos para desarrollar actividades de producción para los proyectos de Canal Capital y sus
otras señales, financiado a través de la Resolución 00012 de 2025 del Fondo Único de Tecnologías de la
Información y las Comunicaciones (FUTIC).
ALCANCE DEL OBJETO: N/A</t>
  </si>
  <si>
    <t>DO-54 9848 - Proveer de manera autónoma e independiente los servicios
profesionales requeridos para desarrollar actividades de apoyo administrativo en la Dirección Operativa
para los proyectos incluidos en el Plan de inversión, financiado a través de la resolución 00012 de 2025
del Fondo Único de Tecnologías de la Información y las Comunicaciones (FUTIC).
ALCANCE DEL OBJETO: N/A</t>
  </si>
  <si>
    <t>DO-22 9824 - Proveer de manera autónoma e independiente los servicios requeridos para
desarrollar actividades de lengua de señas incluido en el Plan de inversión, financiado a través de la resolución
00012 de 2025 del Fondo Único de Tecnologías de la Información y las Comunicaciones (FUTIC) y demás
proyectos de Canal Capital.
ALCANCE DEL OBJETO: N/A</t>
  </si>
  <si>
    <t>DO-86 9626 -Proveer de manera autónoma e independiente los servicios requeridos para
desarrollar actividades de producción para el proyecto "Transmisiones culturales, deportivas y académicas" de
Canal Capital y sus otras señales, incluidos en el Plan de inversión, financiado a través de la Resolución 00012 de
2025 del Fondo Único de Tecnologías de la Información y las Comunicaciones (FUTIC).
ALCANCE DEL OBJETO: N/A</t>
  </si>
  <si>
    <t>DO-95 9697 - Proveer de manera autónoma e independiente los servicios requeridos para
desarrollar actividades de edición para el proyecto "Ahora informativo" de Canal Capital y sus otras señales,
incluidos en el Plan de inversión, financiado a través de la Resolución 00012 de 2025 del Fondo Único de
Tecnologías de la Información y las Comunicaciones (FUTIC).
ALCANCE DEL OBJETO: N/A</t>
  </si>
  <si>
    <t>DO-20 9844 - Proveer de manera autónoma e independiente los servicios
requeridos para desarrollar actividades de asistencia administrativa en la Dirección Operativa para
los proyectos incluidos en el Plan de inversión, financiado a través de la Resolución 00012 de 2025
del Fondo Único de Tecnologías de la Información y las Comunicaciones (FUTIC).
ALCANCE DEL OBJETO: N/A</t>
  </si>
  <si>
    <t>DO-112 9874 Proveer de manera autónoma e independiente los servicios
requeridos para desarrollar actividades de ingeniería de producción de Canal Capital y sus otras señales.
ALCANCE DEL OBJETO: N/A</t>
  </si>
  <si>
    <t>DO-39 9640 - DO-146 9640 - Proveer de manera autónoma e independiente los servicios
requeridos para desarrollar actividades de maquillaje para los proyectos de Canal Capital y sus otras señales, incluidos
en el Plan de inversión, financiado a través de la Resolución 00012 de 2025 del Fondo Único de Tecnologías de la
Información y las Comunicaciones (FUTIC).
ALCANCE DEL OBJETO: N/A</t>
  </si>
  <si>
    <t>SG-28 8667 Proveer de manera autónoma e independiente, los servicios
jurídicos profesionales para apoyar la gestión contractual y demás asuntos legales de la Secretaría General
de Canal Capital.
ALCANCE DEL OBJETO: N/A</t>
  </si>
  <si>
    <t>SG-45 8335 Proveer de manera autónoma e independiente, los servicios
jurídicos profesionales para apoyar en las actividades de estructuración de los procesos contractuales de
las áreas de apoyo y misionales de Canal Capital.
ALCANCE DEL OBJETO: N/A</t>
  </si>
  <si>
    <t>DO-122 9808 - Proveer de manera autónoma e independiente los servicios requeridos
para desarrollar actividades de edición para Canal Capital y sus otras señales.
ALCANCE DEL OBJETO: N/A</t>
  </si>
  <si>
    <t>DO-84 9618 Proveer de manera autónoma e independiente los servicios requeridos
para desarrollar actividades de realización/investigación para el proyecto "Audiencias Capital" de Canal
Capital y sus otras señales, incluidos en el Plan de inversión, financiado a través de la Resolución 00012
de 2025 del Fondo Único de Tecnologías de la Información y las Comunicaciones (FUTIC).
ALCANCE DEL OBJETO: N/A</t>
  </si>
  <si>
    <t>DO-78 9753 Proveer de manera autónoma e independiente los servicios requeridos
para desarrollar actividades de direccionamiento conceptual y creativo de las estrategias digitales incluidas
en el Plan de inversión, financiado a través de la Resolución 00012 de 2025 del Fondo Único de Tecnologías
de la Información y las Comunicaciones (FUTIC) y demás proyectos de Canal Capital.
ALCANCE DEL OBJETO: N/A</t>
  </si>
  <si>
    <t>DO-24 9789 - Proveer de manera autónoma e independiente los servicios requeridos para
desarrollar actividades de web master de las estrategia digitales incluidas en el Plan de inversión, financiado a través
de la resolución 00012 de 2025 del Fondo Único de Tecnologías de la Información y las Comunicaciones (FUTIC) y
demás proyectos de Canal Capital.
ALCANCE DEL OBJETO: N/A para</t>
  </si>
  <si>
    <t>DO-21 9610 Proveer de manera autónoma e independiente los servicios requeridos
para desarrollar actividades de producción de participación para el proyecto "Multiformato Eureka" incluido
en el Plan de inversión, financiado a través de la Resolución 00012 de 2025 del Fondo Único de Tecnologías
de la Información y las Comunicaciones (FUTIC)
ALCANCE DEL OBJETO: N/A</t>
  </si>
  <si>
    <t>DO-113 9881 Proveer de manera autónoma e independiente los servicios requeridos
para desarrollar actividades técnicas de inventarios de Canal Capital y sus otras señales.
ALCANCE DEL OBJETO: N/A</t>
  </si>
  <si>
    <t>DO-134 9750 - Proveer de manera autónoma e independiente los servicios
requeridos para desarrollar actividades de producción de contenidos de Canal Capital y sus otras
señales.
ALCANCE DEL OBJETO: Cuando aplique o N/A</t>
  </si>
  <si>
    <t>DO-117 9608 - Proveer de manera autónoma e independiente los servicios requeridos para
desarrollar actividades de dirección y realización con equipos para el proyecto Multiformato Eureka incluido en el Plan
de inversión, financiado a través de la resolución 00012 de 2025 del Fondo Único de Tecnologías de la Información y
las Comunicaciones (FUTIC). para</t>
  </si>
  <si>
    <t>DO-130 9748 - Proveer de manera autónoma e independiente los servicios requeridos
para desarrollar actividades de producción de contenidos de Canal Capital y sus otras señales.
ALCANCE DEL OBJETO: N/A</t>
  </si>
  <si>
    <t>DO-92 9672 - Proveer de manera autónoma e independiente los servicios requeridos para
desarrollar actividades de periodismo multimedia para el proyecto "Ahora informativo" de Canal Capital y sus otras
señales, incluidos en el Plan de inversión, financiado a través de la Resolución 00012 de 2025 del Fondo Único de
Tecnologías de la Información y las Comunicaciones (FUTIC).
ALCANCE DEL OBJETO: N/A</t>
  </si>
  <si>
    <t>DO-153 9659 - Proveer de manera autónoma e independiente los servicios
requeridos para desarrollar actividades de dirección para el proyecto Ahora informativo incluido en el Plan
de inversión, financiado a través de la Resolución 00012 de 2025 del Fondo Único de Tecnologías de la
Información y las Comunicaciones (FUTIC).
ALCANCE DEL OBJETO: N/A</t>
  </si>
  <si>
    <t>DO-91 9670 - Proveer de manera autónoma e independiente los servicios
requeridos para desarrollar actividades de periodismo multimedia para el proyecto "Ahora informativo"
de Canal Capital y sus otras señales, incluidos en el Plan de inversión, financiado a través de la Resolución
00012 de 2025 del Fondo Único de Tecnologías de la Información y las Comunicaciones (FUTIC).
ALCANCE DEL OBJETO: N/A</t>
  </si>
  <si>
    <t>DO-132 9749 - Proveer de manera autónoma e independiente los servicios
requeridos para desarrollar actividades de producción de contenidos de Canal Capital y sus otras señales.
ALCANCE DEL OBJETO: N/A</t>
  </si>
  <si>
    <t>% DE EJECUCION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</si>
</sst>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quot;$&quot;\ * #,##0_-;\-&quot;$&quot;\ * #,##0_-;_-&quot;$&quot;\ * &quot;-&quot;_-;_-@_-"/>
  </numFmts>
  <fonts count="3" x14ac:knownFonts="1">
    <font>
      <sz val="11"/>
      <color theme="1"/>
      <name val="Calibri"/>
      <family val="2"/>
      <scheme val="minor"/>
    </font>
    <font>
      <b/>
      <sz val="11"/>
      <color theme="1"/>
      <name val="Calibri"/>
      <family val="2"/>
      <scheme val="minor"/>
    </font>
    <font>
      <sz val="11"/>
      <color theme="1"/>
      <name val="Calibri"/>
      <family val="2"/>
      <scheme val="minor"/>
    </font>
  </fonts>
  <fills count="3">
    <fill>
      <patternFill patternType="none"/>
    </fill>
    <fill>
      <patternFill patternType="gray125"/>
    </fill>
    <fill>
      <patternFill patternType="solid">
        <fgColor theme="0" tint="-0.3499862666707357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2" fontId="2" fillId="0" borderId="0" applyFont="0" applyFill="0" applyBorder="0" applyAlignment="0" applyProtection="0"/>
    <xf numFmtId="9" fontId="2" fillId="0" borderId="0" applyFont="0" applyFill="0" applyBorder="0" applyAlignment="0" applyProtection="0"/>
  </cellStyleXfs>
  <cellXfs count="11">
    <xf numFmtId="0" fontId="0" fillId="0" borderId="0" xfId="0"/>
    <xf numFmtId="14" fontId="0" fillId="0" borderId="0" xfId="0" applyNumberFormat="1"/>
    <xf numFmtId="42" fontId="0" fillId="0" borderId="0" xfId="1" applyFont="1"/>
    <xf numFmtId="0" fontId="1" fillId="2" borderId="1" xfId="0" applyFont="1" applyFill="1" applyBorder="1" applyAlignment="1">
      <alignment horizontal="center" vertical="top"/>
    </xf>
    <xf numFmtId="14" fontId="1" fillId="2" borderId="1" xfId="0" applyNumberFormat="1" applyFont="1" applyFill="1" applyBorder="1" applyAlignment="1">
      <alignment horizontal="center" vertical="top"/>
    </xf>
    <xf numFmtId="42" fontId="1" fillId="2" borderId="1" xfId="1" applyFont="1" applyFill="1" applyBorder="1" applyAlignment="1">
      <alignment horizontal="center" vertical="top"/>
    </xf>
    <xf numFmtId="0" fontId="0" fillId="0" borderId="1" xfId="0" applyBorder="1"/>
    <xf numFmtId="14" fontId="0" fillId="0" borderId="1" xfId="0" applyNumberFormat="1" applyBorder="1"/>
    <xf numFmtId="42" fontId="0" fillId="0" borderId="1" xfId="1" applyFont="1" applyBorder="1"/>
    <xf numFmtId="9" fontId="1" fillId="2" borderId="1" xfId="2" applyFont="1" applyFill="1" applyBorder="1" applyAlignment="1">
      <alignment horizontal="center" vertical="top"/>
    </xf>
    <xf numFmtId="9" fontId="0" fillId="0" borderId="1" xfId="2" applyFont="1" applyBorder="1"/>
  </cellXfs>
  <cellStyles count="3">
    <cellStyle name="Moneda [0]" xfId="1" builtinId="7"/>
    <cellStyle name="Normal" xfId="0" builtinId="0"/>
    <cellStyle name="Porcentaje"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8"/>
  <sheetViews>
    <sheetView tabSelected="1" topLeftCell="H1" workbookViewId="0">
      <selection activeCell="Q13" sqref="Q13"/>
    </sheetView>
  </sheetViews>
  <sheetFormatPr baseColWidth="10" defaultColWidth="8.83203125" defaultRowHeight="15" x14ac:dyDescent="0.2"/>
  <cols>
    <col min="1" max="1" width="17.83203125" bestFit="1" customWidth="1"/>
    <col min="2" max="2" width="14.83203125" style="1" bestFit="1" customWidth="1"/>
    <col min="3" max="3" width="6.5" bestFit="1" customWidth="1"/>
    <col min="4" max="4" width="11.1640625" bestFit="1" customWidth="1"/>
    <col min="5" max="5" width="35.1640625" bestFit="1" customWidth="1"/>
    <col min="6" max="6" width="15.5" bestFit="1" customWidth="1"/>
    <col min="7" max="7" width="32.33203125" bestFit="1" customWidth="1"/>
    <col min="8" max="8" width="56.5" customWidth="1"/>
    <col min="9" max="9" width="10.33203125" style="1" bestFit="1" customWidth="1"/>
    <col min="10" max="10" width="15" style="1" bestFit="1" customWidth="1"/>
    <col min="11" max="11" width="13.5" style="2" bestFit="1" customWidth="1"/>
    <col min="12" max="12" width="17.33203125" style="2" bestFit="1" customWidth="1"/>
    <col min="13" max="13" width="13.5" bestFit="1" customWidth="1"/>
  </cols>
  <sheetData>
    <row r="1" spans="1:13" x14ac:dyDescent="0.2">
      <c r="A1" s="3" t="s">
        <v>0</v>
      </c>
      <c r="B1" s="4" t="s">
        <v>1</v>
      </c>
      <c r="C1" s="3" t="s">
        <v>2</v>
      </c>
      <c r="D1" s="3" t="s">
        <v>3</v>
      </c>
      <c r="E1" s="3" t="s">
        <v>4</v>
      </c>
      <c r="F1" s="3" t="s">
        <v>5</v>
      </c>
      <c r="G1" s="3" t="s">
        <v>6</v>
      </c>
      <c r="H1" s="3" t="s">
        <v>7</v>
      </c>
      <c r="I1" s="4" t="s">
        <v>8</v>
      </c>
      <c r="J1" s="4" t="s">
        <v>9</v>
      </c>
      <c r="K1" s="5" t="s">
        <v>10</v>
      </c>
      <c r="L1" s="5" t="s">
        <v>11</v>
      </c>
      <c r="M1" s="9" t="s">
        <v>365</v>
      </c>
    </row>
    <row r="2" spans="1:13" x14ac:dyDescent="0.2">
      <c r="A2" s="6" t="s">
        <v>12</v>
      </c>
      <c r="B2" s="7">
        <v>45680</v>
      </c>
      <c r="C2" s="6" t="s">
        <v>99</v>
      </c>
      <c r="D2" s="6" t="s">
        <v>101</v>
      </c>
      <c r="E2" s="6" t="s">
        <v>188</v>
      </c>
      <c r="F2" s="6" t="s">
        <v>275</v>
      </c>
      <c r="G2" s="6" t="s">
        <v>278</v>
      </c>
      <c r="H2" s="6" t="s">
        <v>279</v>
      </c>
      <c r="I2" s="7">
        <v>45680</v>
      </c>
      <c r="J2" s="7">
        <v>45931</v>
      </c>
      <c r="K2" s="8">
        <v>64260675</v>
      </c>
      <c r="L2" s="8">
        <v>0</v>
      </c>
      <c r="M2" s="10">
        <f>L2/K2</f>
        <v>0</v>
      </c>
    </row>
    <row r="3" spans="1:13" x14ac:dyDescent="0.2">
      <c r="A3" s="6" t="s">
        <v>13</v>
      </c>
      <c r="B3" s="7">
        <v>45680</v>
      </c>
      <c r="C3" s="6" t="s">
        <v>99</v>
      </c>
      <c r="D3" s="6" t="s">
        <v>102</v>
      </c>
      <c r="E3" s="6" t="s">
        <v>189</v>
      </c>
      <c r="F3" s="6" t="s">
        <v>276</v>
      </c>
      <c r="G3" s="6" t="s">
        <v>278</v>
      </c>
      <c r="H3" s="6" t="s">
        <v>280</v>
      </c>
      <c r="I3" s="7">
        <v>45680</v>
      </c>
      <c r="J3" s="7">
        <v>45922</v>
      </c>
      <c r="K3" s="8">
        <v>59200000</v>
      </c>
      <c r="L3" s="8">
        <v>0</v>
      </c>
      <c r="M3" s="10">
        <f t="shared" ref="M3:M66" si="0">L3/K3</f>
        <v>0</v>
      </c>
    </row>
    <row r="4" spans="1:13" x14ac:dyDescent="0.2">
      <c r="A4" s="6" t="s">
        <v>14</v>
      </c>
      <c r="B4" s="7">
        <v>45681</v>
      </c>
      <c r="C4" s="6" t="s">
        <v>99</v>
      </c>
      <c r="D4" s="6" t="s">
        <v>103</v>
      </c>
      <c r="E4" s="6" t="s">
        <v>190</v>
      </c>
      <c r="F4" s="6" t="s">
        <v>275</v>
      </c>
      <c r="G4" s="6" t="s">
        <v>278</v>
      </c>
      <c r="H4" s="6" t="s">
        <v>281</v>
      </c>
      <c r="I4" s="7">
        <v>45681</v>
      </c>
      <c r="J4" s="7">
        <v>45965</v>
      </c>
      <c r="K4" s="8">
        <v>84300000</v>
      </c>
      <c r="L4" s="8">
        <v>0</v>
      </c>
      <c r="M4" s="10">
        <f t="shared" si="0"/>
        <v>0</v>
      </c>
    </row>
    <row r="5" spans="1:13" x14ac:dyDescent="0.2">
      <c r="A5" s="6" t="s">
        <v>15</v>
      </c>
      <c r="B5" s="7">
        <v>45680</v>
      </c>
      <c r="C5" s="6" t="s">
        <v>99</v>
      </c>
      <c r="D5" s="6" t="s">
        <v>104</v>
      </c>
      <c r="E5" s="6" t="s">
        <v>191</v>
      </c>
      <c r="F5" s="6" t="s">
        <v>275</v>
      </c>
      <c r="G5" s="6" t="s">
        <v>278</v>
      </c>
      <c r="H5" s="6" t="s">
        <v>282</v>
      </c>
      <c r="I5" s="7">
        <v>45681</v>
      </c>
      <c r="J5" s="7">
        <v>45984</v>
      </c>
      <c r="K5" s="8">
        <v>36000000</v>
      </c>
      <c r="L5" s="8">
        <v>0</v>
      </c>
      <c r="M5" s="10">
        <f t="shared" si="0"/>
        <v>0</v>
      </c>
    </row>
    <row r="6" spans="1:13" x14ac:dyDescent="0.2">
      <c r="A6" s="6" t="s">
        <v>16</v>
      </c>
      <c r="B6" s="7">
        <v>45681</v>
      </c>
      <c r="C6" s="6" t="s">
        <v>99</v>
      </c>
      <c r="D6" s="6" t="s">
        <v>105</v>
      </c>
      <c r="E6" s="6" t="s">
        <v>192</v>
      </c>
      <c r="F6" s="6" t="s">
        <v>275</v>
      </c>
      <c r="G6" s="6" t="s">
        <v>278</v>
      </c>
      <c r="H6" s="6" t="s">
        <v>283</v>
      </c>
      <c r="I6" s="7">
        <v>45682</v>
      </c>
      <c r="J6" s="7">
        <v>45950</v>
      </c>
      <c r="K6" s="8">
        <v>32221467</v>
      </c>
      <c r="L6" s="8">
        <v>0</v>
      </c>
      <c r="M6" s="10">
        <f t="shared" si="0"/>
        <v>0</v>
      </c>
    </row>
    <row r="7" spans="1:13" x14ac:dyDescent="0.2">
      <c r="A7" s="6" t="s">
        <v>17</v>
      </c>
      <c r="B7" s="7">
        <v>45681</v>
      </c>
      <c r="C7" s="6" t="s">
        <v>99</v>
      </c>
      <c r="D7" s="6" t="s">
        <v>106</v>
      </c>
      <c r="E7" s="6" t="s">
        <v>193</v>
      </c>
      <c r="F7" s="6" t="s">
        <v>275</v>
      </c>
      <c r="G7" s="6" t="s">
        <v>278</v>
      </c>
      <c r="H7" s="6" t="s">
        <v>284</v>
      </c>
      <c r="I7" s="7">
        <v>45684</v>
      </c>
      <c r="J7" s="7">
        <v>45961</v>
      </c>
      <c r="K7" s="8">
        <v>55030667</v>
      </c>
      <c r="L7" s="8">
        <v>0</v>
      </c>
      <c r="M7" s="10">
        <f t="shared" si="0"/>
        <v>0</v>
      </c>
    </row>
    <row r="8" spans="1:13" x14ac:dyDescent="0.2">
      <c r="A8" s="6" t="s">
        <v>18</v>
      </c>
      <c r="B8" s="7">
        <v>45683</v>
      </c>
      <c r="C8" s="6" t="s">
        <v>99</v>
      </c>
      <c r="D8" s="6" t="s">
        <v>107</v>
      </c>
      <c r="E8" s="6" t="s">
        <v>194</v>
      </c>
      <c r="F8" s="6" t="s">
        <v>276</v>
      </c>
      <c r="G8" s="6" t="s">
        <v>278</v>
      </c>
      <c r="H8" s="6" t="s">
        <v>285</v>
      </c>
      <c r="I8" s="7">
        <v>45684</v>
      </c>
      <c r="J8" s="7">
        <v>45956</v>
      </c>
      <c r="K8" s="8">
        <v>68265000</v>
      </c>
      <c r="L8" s="8">
        <v>0</v>
      </c>
      <c r="M8" s="10">
        <f t="shared" si="0"/>
        <v>0</v>
      </c>
    </row>
    <row r="9" spans="1:13" x14ac:dyDescent="0.2">
      <c r="A9" s="6" t="s">
        <v>19</v>
      </c>
      <c r="B9" s="7">
        <v>45680</v>
      </c>
      <c r="C9" s="6" t="s">
        <v>99</v>
      </c>
      <c r="D9" s="6" t="s">
        <v>108</v>
      </c>
      <c r="E9" s="6" t="s">
        <v>195</v>
      </c>
      <c r="F9" s="6" t="s">
        <v>275</v>
      </c>
      <c r="G9" s="6" t="s">
        <v>278</v>
      </c>
      <c r="H9" s="6" t="s">
        <v>286</v>
      </c>
      <c r="I9" s="7">
        <v>45681</v>
      </c>
      <c r="J9" s="7">
        <v>45941</v>
      </c>
      <c r="K9" s="8">
        <v>60200000</v>
      </c>
      <c r="L9" s="8">
        <v>0</v>
      </c>
      <c r="M9" s="10">
        <f t="shared" si="0"/>
        <v>0</v>
      </c>
    </row>
    <row r="10" spans="1:13" x14ac:dyDescent="0.2">
      <c r="A10" s="6" t="s">
        <v>20</v>
      </c>
      <c r="B10" s="7">
        <v>45681</v>
      </c>
      <c r="C10" s="6" t="s">
        <v>99</v>
      </c>
      <c r="D10" s="6" t="s">
        <v>109</v>
      </c>
      <c r="E10" s="6" t="s">
        <v>196</v>
      </c>
      <c r="F10" s="6" t="s">
        <v>275</v>
      </c>
      <c r="G10" s="6" t="s">
        <v>278</v>
      </c>
      <c r="H10" s="6" t="s">
        <v>287</v>
      </c>
      <c r="I10" s="7">
        <v>45682</v>
      </c>
      <c r="J10" s="7">
        <v>45965</v>
      </c>
      <c r="K10" s="8">
        <v>34038467</v>
      </c>
      <c r="L10" s="8">
        <v>0</v>
      </c>
      <c r="M10" s="10">
        <f t="shared" si="0"/>
        <v>0</v>
      </c>
    </row>
    <row r="11" spans="1:13" x14ac:dyDescent="0.2">
      <c r="A11" s="6" t="s">
        <v>21</v>
      </c>
      <c r="B11" s="7">
        <v>45681</v>
      </c>
      <c r="C11" s="6" t="s">
        <v>99</v>
      </c>
      <c r="D11" s="6" t="s">
        <v>110</v>
      </c>
      <c r="E11" s="6" t="s">
        <v>197</v>
      </c>
      <c r="F11" s="6" t="s">
        <v>275</v>
      </c>
      <c r="G11" s="6" t="s">
        <v>278</v>
      </c>
      <c r="H11" s="6" t="s">
        <v>288</v>
      </c>
      <c r="I11" s="7">
        <v>45681</v>
      </c>
      <c r="J11" s="7">
        <v>45923</v>
      </c>
      <c r="K11" s="8">
        <v>30760152</v>
      </c>
      <c r="L11" s="8">
        <v>0</v>
      </c>
      <c r="M11" s="10">
        <f t="shared" si="0"/>
        <v>0</v>
      </c>
    </row>
    <row r="12" spans="1:13" x14ac:dyDescent="0.2">
      <c r="A12" s="6" t="s">
        <v>22</v>
      </c>
      <c r="B12" s="7">
        <v>45678</v>
      </c>
      <c r="C12" s="6" t="s">
        <v>99</v>
      </c>
      <c r="D12" s="6" t="s">
        <v>111</v>
      </c>
      <c r="E12" s="6" t="s">
        <v>198</v>
      </c>
      <c r="F12" s="6" t="s">
        <v>276</v>
      </c>
      <c r="G12" s="6" t="s">
        <v>278</v>
      </c>
      <c r="H12" s="6" t="s">
        <v>289</v>
      </c>
      <c r="I12" s="7">
        <v>45681</v>
      </c>
      <c r="J12" s="7">
        <v>45811</v>
      </c>
      <c r="K12" s="8">
        <v>15868467</v>
      </c>
      <c r="L12" s="8">
        <v>0</v>
      </c>
      <c r="M12" s="10">
        <f t="shared" si="0"/>
        <v>0</v>
      </c>
    </row>
    <row r="13" spans="1:13" x14ac:dyDescent="0.2">
      <c r="A13" s="6" t="s">
        <v>23</v>
      </c>
      <c r="B13" s="7">
        <v>45681</v>
      </c>
      <c r="C13" s="6" t="s">
        <v>99</v>
      </c>
      <c r="D13" s="6" t="s">
        <v>112</v>
      </c>
      <c r="E13" s="6" t="s">
        <v>199</v>
      </c>
      <c r="F13" s="6" t="s">
        <v>275</v>
      </c>
      <c r="G13" s="6" t="s">
        <v>278</v>
      </c>
      <c r="H13" s="6" t="s">
        <v>290</v>
      </c>
      <c r="I13" s="7">
        <v>45684</v>
      </c>
      <c r="J13" s="7">
        <v>45926</v>
      </c>
      <c r="K13" s="8">
        <v>24840000</v>
      </c>
      <c r="L13" s="8">
        <v>0</v>
      </c>
      <c r="M13" s="10">
        <f t="shared" si="0"/>
        <v>0</v>
      </c>
    </row>
    <row r="14" spans="1:13" x14ac:dyDescent="0.2">
      <c r="A14" s="6" t="s">
        <v>24</v>
      </c>
      <c r="B14" s="7">
        <v>45681</v>
      </c>
      <c r="C14" s="6" t="s">
        <v>99</v>
      </c>
      <c r="D14" s="6" t="s">
        <v>113</v>
      </c>
      <c r="E14" s="6" t="s">
        <v>200</v>
      </c>
      <c r="F14" s="6" t="s">
        <v>275</v>
      </c>
      <c r="G14" s="6" t="s">
        <v>278</v>
      </c>
      <c r="H14" s="6" t="s">
        <v>291</v>
      </c>
      <c r="I14" s="7">
        <v>45684</v>
      </c>
      <c r="J14" s="7">
        <v>45987</v>
      </c>
      <c r="K14" s="8">
        <v>95100000</v>
      </c>
      <c r="L14" s="8">
        <v>0</v>
      </c>
      <c r="M14" s="10">
        <f t="shared" si="0"/>
        <v>0</v>
      </c>
    </row>
    <row r="15" spans="1:13" x14ac:dyDescent="0.2">
      <c r="A15" s="6" t="s">
        <v>25</v>
      </c>
      <c r="B15" s="7">
        <v>45681</v>
      </c>
      <c r="C15" s="6" t="s">
        <v>99</v>
      </c>
      <c r="D15" s="6" t="s">
        <v>114</v>
      </c>
      <c r="E15" s="6" t="s">
        <v>201</v>
      </c>
      <c r="F15" s="6" t="s">
        <v>275</v>
      </c>
      <c r="G15" s="6" t="s">
        <v>278</v>
      </c>
      <c r="H15" s="6" t="s">
        <v>292</v>
      </c>
      <c r="I15" s="7">
        <v>45681</v>
      </c>
      <c r="J15" s="7">
        <v>45861</v>
      </c>
      <c r="K15" s="8">
        <v>30969000</v>
      </c>
      <c r="L15" s="8">
        <v>0</v>
      </c>
      <c r="M15" s="10">
        <f t="shared" si="0"/>
        <v>0</v>
      </c>
    </row>
    <row r="16" spans="1:13" x14ac:dyDescent="0.2">
      <c r="A16" s="6" t="s">
        <v>26</v>
      </c>
      <c r="B16" s="7">
        <v>45681</v>
      </c>
      <c r="C16" s="6" t="s">
        <v>99</v>
      </c>
      <c r="D16" s="6" t="s">
        <v>115</v>
      </c>
      <c r="E16" s="6" t="s">
        <v>202</v>
      </c>
      <c r="F16" s="6" t="s">
        <v>275</v>
      </c>
      <c r="G16" s="6" t="s">
        <v>278</v>
      </c>
      <c r="H16" s="6" t="s">
        <v>293</v>
      </c>
      <c r="I16" s="7">
        <v>45681</v>
      </c>
      <c r="J16" s="7">
        <v>45962</v>
      </c>
      <c r="K16" s="8">
        <v>96003900</v>
      </c>
      <c r="L16" s="8">
        <v>0</v>
      </c>
      <c r="M16" s="10">
        <f t="shared" si="0"/>
        <v>0</v>
      </c>
    </row>
    <row r="17" spans="1:13" x14ac:dyDescent="0.2">
      <c r="A17" s="6" t="s">
        <v>27</v>
      </c>
      <c r="B17" s="7">
        <v>45681</v>
      </c>
      <c r="C17" s="6" t="s">
        <v>99</v>
      </c>
      <c r="D17" s="6" t="s">
        <v>116</v>
      </c>
      <c r="E17" s="6" t="s">
        <v>203</v>
      </c>
      <c r="F17" s="6" t="s">
        <v>275</v>
      </c>
      <c r="G17" s="6" t="s">
        <v>278</v>
      </c>
      <c r="H17" s="6" t="s">
        <v>294</v>
      </c>
      <c r="I17" s="7">
        <v>45682</v>
      </c>
      <c r="J17" s="7">
        <v>45964</v>
      </c>
      <c r="K17" s="8">
        <v>33917333</v>
      </c>
      <c r="L17" s="8">
        <v>0</v>
      </c>
      <c r="M17" s="10">
        <f t="shared" si="0"/>
        <v>0</v>
      </c>
    </row>
    <row r="18" spans="1:13" x14ac:dyDescent="0.2">
      <c r="A18" s="6" t="s">
        <v>28</v>
      </c>
      <c r="B18" s="7">
        <v>45685</v>
      </c>
      <c r="C18" s="6" t="s">
        <v>99</v>
      </c>
      <c r="D18" s="6" t="s">
        <v>117</v>
      </c>
      <c r="E18" s="6" t="s">
        <v>204</v>
      </c>
      <c r="F18" s="6" t="s">
        <v>275</v>
      </c>
      <c r="G18" s="6" t="s">
        <v>278</v>
      </c>
      <c r="H18" s="6" t="s">
        <v>295</v>
      </c>
      <c r="I18" s="7">
        <v>45685</v>
      </c>
      <c r="J18" s="7">
        <v>45744</v>
      </c>
      <c r="K18" s="8">
        <v>7116667</v>
      </c>
      <c r="L18" s="8">
        <v>0</v>
      </c>
      <c r="M18" s="10">
        <f t="shared" si="0"/>
        <v>0</v>
      </c>
    </row>
    <row r="19" spans="1:13" x14ac:dyDescent="0.2">
      <c r="A19" s="6" t="s">
        <v>29</v>
      </c>
      <c r="B19" s="7">
        <v>45681</v>
      </c>
      <c r="C19" s="6" t="s">
        <v>99</v>
      </c>
      <c r="D19" s="6" t="s">
        <v>118</v>
      </c>
      <c r="E19" s="6" t="s">
        <v>205</v>
      </c>
      <c r="F19" s="6" t="s">
        <v>276</v>
      </c>
      <c r="G19" s="6" t="s">
        <v>278</v>
      </c>
      <c r="H19" s="6" t="s">
        <v>296</v>
      </c>
      <c r="I19" s="7">
        <v>45685</v>
      </c>
      <c r="J19" s="7">
        <v>45988</v>
      </c>
      <c r="K19" s="8">
        <v>120000000</v>
      </c>
      <c r="L19" s="8">
        <v>0</v>
      </c>
      <c r="M19" s="10">
        <f t="shared" si="0"/>
        <v>0</v>
      </c>
    </row>
    <row r="20" spans="1:13" x14ac:dyDescent="0.2">
      <c r="A20" s="6" t="s">
        <v>30</v>
      </c>
      <c r="B20" s="7">
        <v>45686</v>
      </c>
      <c r="C20" s="6" t="s">
        <v>99</v>
      </c>
      <c r="D20" s="6" t="s">
        <v>119</v>
      </c>
      <c r="E20" s="6" t="s">
        <v>206</v>
      </c>
      <c r="F20" s="6" t="s">
        <v>275</v>
      </c>
      <c r="G20" s="6" t="s">
        <v>278</v>
      </c>
      <c r="H20" s="6" t="s">
        <v>297</v>
      </c>
      <c r="I20" s="7">
        <v>45688</v>
      </c>
      <c r="J20" s="7">
        <v>45970</v>
      </c>
      <c r="K20" s="8">
        <v>70793333</v>
      </c>
      <c r="L20" s="8">
        <v>0</v>
      </c>
      <c r="M20" s="10">
        <f t="shared" si="0"/>
        <v>0</v>
      </c>
    </row>
    <row r="21" spans="1:13" x14ac:dyDescent="0.2">
      <c r="A21" s="6" t="s">
        <v>31</v>
      </c>
      <c r="B21" s="7">
        <v>45685</v>
      </c>
      <c r="C21" s="6" t="s">
        <v>99</v>
      </c>
      <c r="D21" s="6" t="s">
        <v>120</v>
      </c>
      <c r="E21" s="6" t="s">
        <v>207</v>
      </c>
      <c r="F21" s="6" t="s">
        <v>276</v>
      </c>
      <c r="G21" s="6" t="s">
        <v>278</v>
      </c>
      <c r="H21" s="6" t="s">
        <v>298</v>
      </c>
      <c r="I21" s="7">
        <v>45685</v>
      </c>
      <c r="J21" s="7">
        <v>45816</v>
      </c>
      <c r="K21" s="8">
        <v>30566667</v>
      </c>
      <c r="L21" s="8">
        <v>0</v>
      </c>
      <c r="M21" s="10">
        <f t="shared" si="0"/>
        <v>0</v>
      </c>
    </row>
    <row r="22" spans="1:13" x14ac:dyDescent="0.2">
      <c r="A22" s="6" t="s">
        <v>32</v>
      </c>
      <c r="B22" s="7">
        <v>45681</v>
      </c>
      <c r="C22" s="6" t="s">
        <v>99</v>
      </c>
      <c r="D22" s="6" t="s">
        <v>121</v>
      </c>
      <c r="E22" s="6" t="s">
        <v>208</v>
      </c>
      <c r="F22" s="6" t="s">
        <v>275</v>
      </c>
      <c r="G22" s="6" t="s">
        <v>278</v>
      </c>
      <c r="H22" s="6" t="s">
        <v>299</v>
      </c>
      <c r="I22" s="7">
        <v>45684</v>
      </c>
      <c r="J22" s="7">
        <v>45804</v>
      </c>
      <c r="K22" s="8">
        <v>28233333</v>
      </c>
      <c r="L22" s="8">
        <v>0</v>
      </c>
      <c r="M22" s="10">
        <f t="shared" si="0"/>
        <v>0</v>
      </c>
    </row>
    <row r="23" spans="1:13" x14ac:dyDescent="0.2">
      <c r="A23" s="6" t="s">
        <v>33</v>
      </c>
      <c r="B23" s="7">
        <v>45685</v>
      </c>
      <c r="C23" s="6" t="s">
        <v>99</v>
      </c>
      <c r="D23" s="6" t="s">
        <v>122</v>
      </c>
      <c r="E23" s="6" t="s">
        <v>209</v>
      </c>
      <c r="F23" s="6" t="s">
        <v>275</v>
      </c>
      <c r="G23" s="6" t="s">
        <v>278</v>
      </c>
      <c r="H23" s="6" t="s">
        <v>300</v>
      </c>
      <c r="I23" s="7">
        <v>45685</v>
      </c>
      <c r="J23" s="7">
        <v>45967</v>
      </c>
      <c r="K23" s="8">
        <v>56000000</v>
      </c>
      <c r="L23" s="8">
        <v>0</v>
      </c>
      <c r="M23" s="10">
        <f t="shared" si="0"/>
        <v>0</v>
      </c>
    </row>
    <row r="24" spans="1:13" x14ac:dyDescent="0.2">
      <c r="A24" s="6" t="s">
        <v>34</v>
      </c>
      <c r="B24" s="7">
        <v>45685</v>
      </c>
      <c r="C24" s="6" t="s">
        <v>99</v>
      </c>
      <c r="D24" s="6" t="s">
        <v>123</v>
      </c>
      <c r="E24" s="6" t="s">
        <v>210</v>
      </c>
      <c r="F24" s="6" t="s">
        <v>276</v>
      </c>
      <c r="G24" s="6" t="s">
        <v>278</v>
      </c>
      <c r="H24" s="6" t="s">
        <v>301</v>
      </c>
      <c r="I24" s="7">
        <v>45687</v>
      </c>
      <c r="J24" s="7">
        <v>45929</v>
      </c>
      <c r="K24" s="8">
        <v>53680000</v>
      </c>
      <c r="L24" s="8">
        <v>0</v>
      </c>
      <c r="M24" s="10">
        <f t="shared" si="0"/>
        <v>0</v>
      </c>
    </row>
    <row r="25" spans="1:13" x14ac:dyDescent="0.2">
      <c r="A25" s="6" t="s">
        <v>35</v>
      </c>
      <c r="B25" s="7">
        <v>45685</v>
      </c>
      <c r="C25" s="6" t="s">
        <v>99</v>
      </c>
      <c r="D25" s="6" t="s">
        <v>124</v>
      </c>
      <c r="E25" s="6" t="s">
        <v>211</v>
      </c>
      <c r="F25" s="6" t="s">
        <v>276</v>
      </c>
      <c r="G25" s="6" t="s">
        <v>278</v>
      </c>
      <c r="H25" s="6" t="s">
        <v>302</v>
      </c>
      <c r="I25" s="7">
        <v>45688</v>
      </c>
      <c r="J25" s="7">
        <v>45929</v>
      </c>
      <c r="K25" s="8">
        <v>57960000</v>
      </c>
      <c r="L25" s="8">
        <v>0</v>
      </c>
      <c r="M25" s="10">
        <f t="shared" si="0"/>
        <v>0</v>
      </c>
    </row>
    <row r="26" spans="1:13" x14ac:dyDescent="0.2">
      <c r="A26" s="6" t="s">
        <v>36</v>
      </c>
      <c r="B26" s="7">
        <v>45684</v>
      </c>
      <c r="C26" s="6" t="s">
        <v>99</v>
      </c>
      <c r="D26" s="6" t="s">
        <v>125</v>
      </c>
      <c r="E26" s="6" t="s">
        <v>212</v>
      </c>
      <c r="F26" s="6" t="s">
        <v>275</v>
      </c>
      <c r="G26" s="6" t="s">
        <v>278</v>
      </c>
      <c r="H26" s="6" t="s">
        <v>303</v>
      </c>
      <c r="I26" s="7">
        <v>45685</v>
      </c>
      <c r="J26" s="7">
        <v>45926</v>
      </c>
      <c r="K26" s="8">
        <v>45600000</v>
      </c>
      <c r="L26" s="8">
        <v>0</v>
      </c>
      <c r="M26" s="10">
        <f t="shared" si="0"/>
        <v>0</v>
      </c>
    </row>
    <row r="27" spans="1:13" x14ac:dyDescent="0.2">
      <c r="A27" s="6" t="s">
        <v>37</v>
      </c>
      <c r="B27" s="7">
        <v>45685</v>
      </c>
      <c r="C27" s="6" t="s">
        <v>99</v>
      </c>
      <c r="D27" s="6" t="s">
        <v>126</v>
      </c>
      <c r="E27" s="6" t="s">
        <v>213</v>
      </c>
      <c r="F27" s="6" t="s">
        <v>275</v>
      </c>
      <c r="G27" s="6" t="s">
        <v>278</v>
      </c>
      <c r="H27" s="6" t="s">
        <v>304</v>
      </c>
      <c r="I27" s="7">
        <v>45685</v>
      </c>
      <c r="J27" s="7">
        <v>45922</v>
      </c>
      <c r="K27" s="8">
        <v>47200000</v>
      </c>
      <c r="L27" s="8">
        <v>0</v>
      </c>
      <c r="M27" s="10">
        <f t="shared" si="0"/>
        <v>0</v>
      </c>
    </row>
    <row r="28" spans="1:13" x14ac:dyDescent="0.2">
      <c r="A28" s="6" t="s">
        <v>38</v>
      </c>
      <c r="B28" s="7">
        <v>45685</v>
      </c>
      <c r="C28" s="6" t="s">
        <v>99</v>
      </c>
      <c r="D28" s="6" t="s">
        <v>127</v>
      </c>
      <c r="E28" s="6" t="s">
        <v>214</v>
      </c>
      <c r="F28" s="6" t="s">
        <v>275</v>
      </c>
      <c r="G28" s="6" t="s">
        <v>278</v>
      </c>
      <c r="H28" s="6" t="s">
        <v>305</v>
      </c>
      <c r="I28" s="7">
        <v>45685</v>
      </c>
      <c r="J28" s="7">
        <v>45927</v>
      </c>
      <c r="K28" s="8">
        <v>21432000</v>
      </c>
      <c r="L28" s="8">
        <v>0</v>
      </c>
      <c r="M28" s="10">
        <f t="shared" si="0"/>
        <v>0</v>
      </c>
    </row>
    <row r="29" spans="1:13" x14ac:dyDescent="0.2">
      <c r="A29" s="6" t="s">
        <v>39</v>
      </c>
      <c r="B29" s="7">
        <v>45685</v>
      </c>
      <c r="C29" s="6" t="s">
        <v>99</v>
      </c>
      <c r="D29" s="6" t="s">
        <v>128</v>
      </c>
      <c r="E29" s="6" t="s">
        <v>215</v>
      </c>
      <c r="F29" s="6" t="s">
        <v>276</v>
      </c>
      <c r="G29" s="6" t="s">
        <v>278</v>
      </c>
      <c r="H29" s="6" t="s">
        <v>306</v>
      </c>
      <c r="I29" s="7">
        <v>45685</v>
      </c>
      <c r="J29" s="7">
        <v>45927</v>
      </c>
      <c r="K29" s="8">
        <v>33120000</v>
      </c>
      <c r="L29" s="8">
        <v>0</v>
      </c>
      <c r="M29" s="10">
        <f t="shared" si="0"/>
        <v>0</v>
      </c>
    </row>
    <row r="30" spans="1:13" x14ac:dyDescent="0.2">
      <c r="A30" s="6" t="s">
        <v>40</v>
      </c>
      <c r="B30" s="7">
        <v>45685</v>
      </c>
      <c r="C30" s="6" t="s">
        <v>99</v>
      </c>
      <c r="D30" s="6" t="s">
        <v>129</v>
      </c>
      <c r="E30" s="6" t="s">
        <v>216</v>
      </c>
      <c r="F30" s="6" t="s">
        <v>275</v>
      </c>
      <c r="G30" s="6" t="s">
        <v>278</v>
      </c>
      <c r="H30" s="6" t="s">
        <v>307</v>
      </c>
      <c r="I30" s="7">
        <v>45685</v>
      </c>
      <c r="J30" s="7">
        <v>45952</v>
      </c>
      <c r="K30" s="8">
        <v>61833333</v>
      </c>
      <c r="L30" s="8">
        <v>0</v>
      </c>
      <c r="M30" s="10">
        <f t="shared" si="0"/>
        <v>0</v>
      </c>
    </row>
    <row r="31" spans="1:13" x14ac:dyDescent="0.2">
      <c r="A31" s="6" t="s">
        <v>41</v>
      </c>
      <c r="B31" s="7">
        <v>45685</v>
      </c>
      <c r="C31" s="6" t="s">
        <v>99</v>
      </c>
      <c r="D31" s="6" t="s">
        <v>130</v>
      </c>
      <c r="E31" s="6" t="s">
        <v>217</v>
      </c>
      <c r="F31" s="6" t="s">
        <v>275</v>
      </c>
      <c r="G31" s="6" t="s">
        <v>278</v>
      </c>
      <c r="H31" s="6" t="s">
        <v>308</v>
      </c>
      <c r="I31" s="7">
        <v>45685</v>
      </c>
      <c r="J31" s="7">
        <v>45927</v>
      </c>
      <c r="K31" s="8">
        <v>17388000</v>
      </c>
      <c r="L31" s="8">
        <v>0</v>
      </c>
      <c r="M31" s="10">
        <f t="shared" si="0"/>
        <v>0</v>
      </c>
    </row>
    <row r="32" spans="1:13" x14ac:dyDescent="0.2">
      <c r="A32" s="6" t="s">
        <v>42</v>
      </c>
      <c r="B32" s="7">
        <v>45685</v>
      </c>
      <c r="C32" s="6" t="s">
        <v>99</v>
      </c>
      <c r="D32" s="6" t="s">
        <v>131</v>
      </c>
      <c r="E32" s="6" t="s">
        <v>218</v>
      </c>
      <c r="F32" s="6" t="s">
        <v>275</v>
      </c>
      <c r="G32" s="6" t="s">
        <v>278</v>
      </c>
      <c r="H32" s="6" t="s">
        <v>309</v>
      </c>
      <c r="I32" s="7">
        <v>45686</v>
      </c>
      <c r="J32" s="7">
        <v>45928</v>
      </c>
      <c r="K32" s="8">
        <v>24000000</v>
      </c>
      <c r="L32" s="8">
        <v>0</v>
      </c>
      <c r="M32" s="10">
        <f t="shared" si="0"/>
        <v>0</v>
      </c>
    </row>
    <row r="33" spans="1:13" x14ac:dyDescent="0.2">
      <c r="A33" s="6" t="s">
        <v>43</v>
      </c>
      <c r="B33" s="7">
        <v>45685</v>
      </c>
      <c r="C33" s="6" t="s">
        <v>99</v>
      </c>
      <c r="D33" s="6" t="s">
        <v>132</v>
      </c>
      <c r="E33" s="6" t="s">
        <v>219</v>
      </c>
      <c r="F33" s="6" t="s">
        <v>275</v>
      </c>
      <c r="G33" s="6" t="s">
        <v>278</v>
      </c>
      <c r="H33" s="6" t="s">
        <v>310</v>
      </c>
      <c r="I33" s="7">
        <v>45686</v>
      </c>
      <c r="J33" s="7">
        <v>45926</v>
      </c>
      <c r="K33" s="8">
        <v>23700000</v>
      </c>
      <c r="L33" s="8">
        <v>0</v>
      </c>
      <c r="M33" s="10">
        <f t="shared" si="0"/>
        <v>0</v>
      </c>
    </row>
    <row r="34" spans="1:13" x14ac:dyDescent="0.2">
      <c r="A34" s="6" t="s">
        <v>44</v>
      </c>
      <c r="B34" s="7">
        <v>45685</v>
      </c>
      <c r="C34" s="6" t="s">
        <v>99</v>
      </c>
      <c r="D34" s="6" t="s">
        <v>133</v>
      </c>
      <c r="E34" s="6" t="s">
        <v>220</v>
      </c>
      <c r="F34" s="6" t="s">
        <v>276</v>
      </c>
      <c r="G34" s="6" t="s">
        <v>278</v>
      </c>
      <c r="H34" s="6" t="s">
        <v>311</v>
      </c>
      <c r="I34" s="7">
        <v>45686</v>
      </c>
      <c r="J34" s="7">
        <v>45928</v>
      </c>
      <c r="K34" s="8">
        <v>24864960</v>
      </c>
      <c r="L34" s="8">
        <v>0</v>
      </c>
      <c r="M34" s="10">
        <f t="shared" si="0"/>
        <v>0</v>
      </c>
    </row>
    <row r="35" spans="1:13" x14ac:dyDescent="0.2">
      <c r="A35" s="6" t="s">
        <v>45</v>
      </c>
      <c r="B35" s="7">
        <v>45685</v>
      </c>
      <c r="C35" s="6" t="s">
        <v>99</v>
      </c>
      <c r="D35" s="6" t="s">
        <v>134</v>
      </c>
      <c r="E35" s="6" t="s">
        <v>221</v>
      </c>
      <c r="F35" s="6" t="s">
        <v>276</v>
      </c>
      <c r="G35" s="6" t="s">
        <v>278</v>
      </c>
      <c r="H35" s="6" t="s">
        <v>312</v>
      </c>
      <c r="I35" s="7">
        <v>45687</v>
      </c>
      <c r="J35" s="7">
        <v>45929</v>
      </c>
      <c r="K35" s="8">
        <v>107360000</v>
      </c>
      <c r="L35" s="8">
        <v>0</v>
      </c>
      <c r="M35" s="10">
        <f t="shared" si="0"/>
        <v>0</v>
      </c>
    </row>
    <row r="36" spans="1:13" x14ac:dyDescent="0.2">
      <c r="A36" s="6" t="s">
        <v>46</v>
      </c>
      <c r="B36" s="7">
        <v>45686</v>
      </c>
      <c r="C36" s="6" t="s">
        <v>99</v>
      </c>
      <c r="D36" s="6" t="s">
        <v>135</v>
      </c>
      <c r="E36" s="6" t="s">
        <v>222</v>
      </c>
      <c r="F36" s="6" t="s">
        <v>275</v>
      </c>
      <c r="G36" s="6" t="s">
        <v>278</v>
      </c>
      <c r="H36" s="6" t="s">
        <v>313</v>
      </c>
      <c r="I36" s="7">
        <v>45691</v>
      </c>
      <c r="J36" s="7">
        <v>45991</v>
      </c>
      <c r="K36" s="8">
        <v>94466000</v>
      </c>
      <c r="L36" s="8">
        <v>0</v>
      </c>
      <c r="M36" s="10">
        <f t="shared" si="0"/>
        <v>0</v>
      </c>
    </row>
    <row r="37" spans="1:13" x14ac:dyDescent="0.2">
      <c r="A37" s="6" t="s">
        <v>47</v>
      </c>
      <c r="B37" s="7">
        <v>45685</v>
      </c>
      <c r="C37" s="6" t="s">
        <v>99</v>
      </c>
      <c r="D37" s="6" t="s">
        <v>136</v>
      </c>
      <c r="E37" s="6" t="s">
        <v>223</v>
      </c>
      <c r="F37" s="6" t="s">
        <v>276</v>
      </c>
      <c r="G37" s="6" t="s">
        <v>278</v>
      </c>
      <c r="H37" s="6" t="s">
        <v>314</v>
      </c>
      <c r="I37" s="7">
        <v>45686</v>
      </c>
      <c r="J37" s="7">
        <v>45928</v>
      </c>
      <c r="K37" s="8">
        <v>24960000</v>
      </c>
      <c r="L37" s="8">
        <v>0</v>
      </c>
      <c r="M37" s="10">
        <f t="shared" si="0"/>
        <v>0</v>
      </c>
    </row>
    <row r="38" spans="1:13" x14ac:dyDescent="0.2">
      <c r="A38" s="6" t="s">
        <v>48</v>
      </c>
      <c r="B38" s="7">
        <v>45686</v>
      </c>
      <c r="C38" s="6" t="s">
        <v>99</v>
      </c>
      <c r="D38" s="6" t="s">
        <v>137</v>
      </c>
      <c r="E38" s="6" t="s">
        <v>224</v>
      </c>
      <c r="F38" s="6" t="s">
        <v>275</v>
      </c>
      <c r="G38" s="6" t="s">
        <v>278</v>
      </c>
      <c r="H38" s="6" t="s">
        <v>315</v>
      </c>
      <c r="I38" s="7">
        <v>45688</v>
      </c>
      <c r="J38" s="7">
        <v>45960</v>
      </c>
      <c r="K38" s="8">
        <v>53640000</v>
      </c>
      <c r="L38" s="8">
        <v>0</v>
      </c>
      <c r="M38" s="10">
        <f t="shared" si="0"/>
        <v>0</v>
      </c>
    </row>
    <row r="39" spans="1:13" x14ac:dyDescent="0.2">
      <c r="A39" s="6" t="s">
        <v>49</v>
      </c>
      <c r="B39" s="7">
        <v>45686</v>
      </c>
      <c r="C39" s="6" t="s">
        <v>99</v>
      </c>
      <c r="D39" s="6" t="s">
        <v>138</v>
      </c>
      <c r="E39" s="6" t="s">
        <v>225</v>
      </c>
      <c r="F39" s="6" t="s">
        <v>275</v>
      </c>
      <c r="G39" s="6" t="s">
        <v>278</v>
      </c>
      <c r="H39" s="6" t="s">
        <v>316</v>
      </c>
      <c r="I39" s="7">
        <v>45689</v>
      </c>
      <c r="J39" s="7">
        <v>45941</v>
      </c>
      <c r="K39" s="8">
        <v>35152550</v>
      </c>
      <c r="L39" s="8">
        <v>0</v>
      </c>
      <c r="M39" s="10">
        <f t="shared" si="0"/>
        <v>0</v>
      </c>
    </row>
    <row r="40" spans="1:13" x14ac:dyDescent="0.2">
      <c r="A40" s="6" t="s">
        <v>50</v>
      </c>
      <c r="B40" s="7">
        <v>45686</v>
      </c>
      <c r="C40" s="6" t="s">
        <v>99</v>
      </c>
      <c r="D40" s="6" t="s">
        <v>139</v>
      </c>
      <c r="E40" s="6" t="s">
        <v>226</v>
      </c>
      <c r="F40" s="6" t="s">
        <v>275</v>
      </c>
      <c r="G40" s="6" t="s">
        <v>278</v>
      </c>
      <c r="H40" s="6" t="s">
        <v>317</v>
      </c>
      <c r="I40" s="7">
        <v>45691</v>
      </c>
      <c r="J40" s="7">
        <v>45849</v>
      </c>
      <c r="K40" s="8">
        <v>19716000</v>
      </c>
      <c r="L40" s="8">
        <v>0</v>
      </c>
      <c r="M40" s="10">
        <f t="shared" si="0"/>
        <v>0</v>
      </c>
    </row>
    <row r="41" spans="1:13" x14ac:dyDescent="0.2">
      <c r="A41" s="6" t="s">
        <v>51</v>
      </c>
      <c r="B41" s="7">
        <v>45686</v>
      </c>
      <c r="C41" s="6" t="s">
        <v>99</v>
      </c>
      <c r="D41" s="6" t="s">
        <v>140</v>
      </c>
      <c r="E41" s="6" t="s">
        <v>227</v>
      </c>
      <c r="F41" s="6" t="s">
        <v>275</v>
      </c>
      <c r="G41" s="6" t="s">
        <v>278</v>
      </c>
      <c r="H41" s="6" t="s">
        <v>318</v>
      </c>
      <c r="I41" s="7">
        <v>45691</v>
      </c>
      <c r="J41" s="7">
        <v>45792</v>
      </c>
      <c r="K41" s="8">
        <v>12772000</v>
      </c>
      <c r="L41" s="8">
        <v>0</v>
      </c>
      <c r="M41" s="10">
        <f t="shared" si="0"/>
        <v>0</v>
      </c>
    </row>
    <row r="42" spans="1:13" x14ac:dyDescent="0.2">
      <c r="A42" s="6" t="s">
        <v>52</v>
      </c>
      <c r="B42" s="7">
        <v>45686</v>
      </c>
      <c r="C42" s="6" t="s">
        <v>99</v>
      </c>
      <c r="D42" s="6" t="s">
        <v>141</v>
      </c>
      <c r="E42" s="6" t="s">
        <v>228</v>
      </c>
      <c r="F42" s="6" t="s">
        <v>276</v>
      </c>
      <c r="G42" s="6" t="s">
        <v>278</v>
      </c>
      <c r="H42" s="6" t="s">
        <v>319</v>
      </c>
      <c r="I42" s="7">
        <v>45688</v>
      </c>
      <c r="J42" s="7">
        <v>45971</v>
      </c>
      <c r="K42" s="8">
        <v>74452823</v>
      </c>
      <c r="L42" s="8">
        <v>0</v>
      </c>
      <c r="M42" s="10">
        <f t="shared" si="0"/>
        <v>0</v>
      </c>
    </row>
    <row r="43" spans="1:13" x14ac:dyDescent="0.2">
      <c r="A43" s="6" t="s">
        <v>53</v>
      </c>
      <c r="B43" s="7">
        <v>45686</v>
      </c>
      <c r="C43" s="6" t="s">
        <v>99</v>
      </c>
      <c r="D43" s="6" t="s">
        <v>142</v>
      </c>
      <c r="E43" s="6" t="s">
        <v>229</v>
      </c>
      <c r="F43" s="6" t="s">
        <v>275</v>
      </c>
      <c r="G43" s="6" t="s">
        <v>278</v>
      </c>
      <c r="H43" s="6" t="s">
        <v>320</v>
      </c>
      <c r="I43" s="7">
        <v>45691</v>
      </c>
      <c r="J43" s="7">
        <v>45919</v>
      </c>
      <c r="K43" s="8">
        <v>22700000</v>
      </c>
      <c r="L43" s="8">
        <v>0</v>
      </c>
      <c r="M43" s="10">
        <f t="shared" si="0"/>
        <v>0</v>
      </c>
    </row>
    <row r="44" spans="1:13" x14ac:dyDescent="0.2">
      <c r="A44" s="6" t="s">
        <v>54</v>
      </c>
      <c r="B44" s="7">
        <v>45686</v>
      </c>
      <c r="C44" s="6" t="s">
        <v>99</v>
      </c>
      <c r="D44" s="6" t="s">
        <v>143</v>
      </c>
      <c r="E44" s="6" t="s">
        <v>230</v>
      </c>
      <c r="F44" s="6" t="s">
        <v>276</v>
      </c>
      <c r="G44" s="6" t="s">
        <v>278</v>
      </c>
      <c r="H44" s="6" t="s">
        <v>321</v>
      </c>
      <c r="I44" s="7">
        <v>45691</v>
      </c>
      <c r="J44" s="7">
        <v>45926</v>
      </c>
      <c r="K44" s="8">
        <v>23400000</v>
      </c>
      <c r="L44" s="8">
        <v>0</v>
      </c>
      <c r="M44" s="10">
        <f t="shared" si="0"/>
        <v>0</v>
      </c>
    </row>
    <row r="45" spans="1:13" x14ac:dyDescent="0.2">
      <c r="A45" s="6" t="s">
        <v>55</v>
      </c>
      <c r="B45" s="7">
        <v>45686</v>
      </c>
      <c r="C45" s="6" t="s">
        <v>99</v>
      </c>
      <c r="D45" s="6" t="s">
        <v>144</v>
      </c>
      <c r="E45" s="6" t="s">
        <v>231</v>
      </c>
      <c r="F45" s="6" t="s">
        <v>275</v>
      </c>
      <c r="G45" s="6" t="s">
        <v>278</v>
      </c>
      <c r="H45" s="6" t="s">
        <v>322</v>
      </c>
      <c r="I45" s="7">
        <v>45691</v>
      </c>
      <c r="J45" s="7">
        <v>45884</v>
      </c>
      <c r="K45" s="8">
        <v>23932000</v>
      </c>
      <c r="L45" s="8">
        <v>0</v>
      </c>
      <c r="M45" s="10">
        <f t="shared" si="0"/>
        <v>0</v>
      </c>
    </row>
    <row r="46" spans="1:13" x14ac:dyDescent="0.2">
      <c r="A46" s="6" t="s">
        <v>56</v>
      </c>
      <c r="B46" s="7">
        <v>45685</v>
      </c>
      <c r="C46" s="6" t="s">
        <v>99</v>
      </c>
      <c r="D46" s="6" t="s">
        <v>145</v>
      </c>
      <c r="E46" s="6" t="s">
        <v>232</v>
      </c>
      <c r="F46" s="6" t="s">
        <v>276</v>
      </c>
      <c r="G46" s="6" t="s">
        <v>278</v>
      </c>
      <c r="H46" s="6" t="s">
        <v>323</v>
      </c>
      <c r="I46" s="7">
        <v>45687</v>
      </c>
      <c r="J46" s="7">
        <v>45959</v>
      </c>
      <c r="K46" s="8">
        <v>96003927</v>
      </c>
      <c r="L46" s="8">
        <v>0</v>
      </c>
      <c r="M46" s="10">
        <f t="shared" si="0"/>
        <v>0</v>
      </c>
    </row>
    <row r="47" spans="1:13" x14ac:dyDescent="0.2">
      <c r="A47" s="6" t="s">
        <v>57</v>
      </c>
      <c r="B47" s="7">
        <v>45685</v>
      </c>
      <c r="C47" s="6" t="s">
        <v>99</v>
      </c>
      <c r="D47" s="6" t="s">
        <v>146</v>
      </c>
      <c r="E47" s="6" t="s">
        <v>233</v>
      </c>
      <c r="F47" s="6" t="s">
        <v>276</v>
      </c>
      <c r="G47" s="6" t="s">
        <v>278</v>
      </c>
      <c r="H47" s="6" t="s">
        <v>324</v>
      </c>
      <c r="I47" s="7">
        <v>45691</v>
      </c>
      <c r="J47" s="7">
        <v>45932</v>
      </c>
      <c r="K47" s="8">
        <v>41731200</v>
      </c>
      <c r="L47" s="8">
        <v>0</v>
      </c>
      <c r="M47" s="10">
        <f t="shared" si="0"/>
        <v>0</v>
      </c>
    </row>
    <row r="48" spans="1:13" x14ac:dyDescent="0.2">
      <c r="A48" s="6" t="s">
        <v>58</v>
      </c>
      <c r="B48" s="7">
        <v>45685</v>
      </c>
      <c r="C48" s="6" t="s">
        <v>99</v>
      </c>
      <c r="D48" s="6" t="s">
        <v>147</v>
      </c>
      <c r="E48" s="6" t="s">
        <v>234</v>
      </c>
      <c r="F48" s="6" t="s">
        <v>275</v>
      </c>
      <c r="G48" s="6" t="s">
        <v>278</v>
      </c>
      <c r="H48" s="6" t="s">
        <v>325</v>
      </c>
      <c r="I48" s="7">
        <v>45687</v>
      </c>
      <c r="J48" s="7">
        <v>45929</v>
      </c>
      <c r="K48" s="8">
        <v>62000000</v>
      </c>
      <c r="L48" s="8">
        <v>0</v>
      </c>
      <c r="M48" s="10">
        <f t="shared" si="0"/>
        <v>0</v>
      </c>
    </row>
    <row r="49" spans="1:13" x14ac:dyDescent="0.2">
      <c r="A49" s="6" t="s">
        <v>59</v>
      </c>
      <c r="B49" s="7">
        <v>45686</v>
      </c>
      <c r="C49" s="6" t="s">
        <v>99</v>
      </c>
      <c r="D49" s="6" t="s">
        <v>148</v>
      </c>
      <c r="E49" s="6" t="s">
        <v>235</v>
      </c>
      <c r="F49" s="6" t="s">
        <v>276</v>
      </c>
      <c r="G49" s="6" t="s">
        <v>278</v>
      </c>
      <c r="H49" s="6" t="s">
        <v>326</v>
      </c>
      <c r="I49" s="7">
        <v>45691</v>
      </c>
      <c r="J49" s="7">
        <v>45926</v>
      </c>
      <c r="K49" s="8">
        <v>46800000</v>
      </c>
      <c r="L49" s="8">
        <v>0</v>
      </c>
      <c r="M49" s="10">
        <f t="shared" si="0"/>
        <v>0</v>
      </c>
    </row>
    <row r="50" spans="1:13" x14ac:dyDescent="0.2">
      <c r="A50" s="6" t="s">
        <v>60</v>
      </c>
      <c r="B50" s="7">
        <v>45686</v>
      </c>
      <c r="C50" s="6" t="s">
        <v>99</v>
      </c>
      <c r="D50" s="6" t="s">
        <v>149</v>
      </c>
      <c r="E50" s="6" t="s">
        <v>236</v>
      </c>
      <c r="F50" s="6" t="s">
        <v>276</v>
      </c>
      <c r="G50" s="6" t="s">
        <v>278</v>
      </c>
      <c r="H50" s="6" t="s">
        <v>327</v>
      </c>
      <c r="I50" s="7">
        <v>45687</v>
      </c>
      <c r="J50" s="7">
        <v>45929</v>
      </c>
      <c r="K50" s="8">
        <v>41731200</v>
      </c>
      <c r="L50" s="8">
        <v>0</v>
      </c>
      <c r="M50" s="10">
        <f t="shared" si="0"/>
        <v>0</v>
      </c>
    </row>
    <row r="51" spans="1:13" x14ac:dyDescent="0.2">
      <c r="A51" s="6" t="s">
        <v>61</v>
      </c>
      <c r="B51" s="7">
        <v>45686</v>
      </c>
      <c r="C51" s="6" t="s">
        <v>99</v>
      </c>
      <c r="D51" s="6" t="s">
        <v>150</v>
      </c>
      <c r="E51" s="6" t="s">
        <v>237</v>
      </c>
      <c r="F51" s="6" t="s">
        <v>275</v>
      </c>
      <c r="G51" s="6" t="s">
        <v>278</v>
      </c>
      <c r="H51" s="6" t="s">
        <v>328</v>
      </c>
      <c r="I51" s="7">
        <v>45687</v>
      </c>
      <c r="J51" s="7">
        <v>45747</v>
      </c>
      <c r="K51" s="8">
        <v>10166667</v>
      </c>
      <c r="L51" s="8">
        <v>0</v>
      </c>
      <c r="M51" s="10">
        <f t="shared" si="0"/>
        <v>0</v>
      </c>
    </row>
    <row r="52" spans="1:13" x14ac:dyDescent="0.2">
      <c r="A52" s="6" t="s">
        <v>62</v>
      </c>
      <c r="B52" s="7">
        <v>45686</v>
      </c>
      <c r="C52" s="6" t="s">
        <v>99</v>
      </c>
      <c r="D52" s="6" t="s">
        <v>151</v>
      </c>
      <c r="E52" s="6" t="s">
        <v>238</v>
      </c>
      <c r="F52" s="6" t="s">
        <v>276</v>
      </c>
      <c r="G52" s="6" t="s">
        <v>278</v>
      </c>
      <c r="H52" s="6" t="s">
        <v>329</v>
      </c>
      <c r="I52" s="7">
        <v>45689</v>
      </c>
      <c r="J52" s="7">
        <v>45930</v>
      </c>
      <c r="K52" s="8">
        <v>33120000</v>
      </c>
      <c r="L52" s="8">
        <v>0</v>
      </c>
      <c r="M52" s="10">
        <f t="shared" si="0"/>
        <v>0</v>
      </c>
    </row>
    <row r="53" spans="1:13" x14ac:dyDescent="0.2">
      <c r="A53" s="6" t="s">
        <v>63</v>
      </c>
      <c r="B53" s="7">
        <v>45686</v>
      </c>
      <c r="C53" s="6" t="s">
        <v>99</v>
      </c>
      <c r="D53" s="6" t="s">
        <v>152</v>
      </c>
      <c r="E53" s="6" t="s">
        <v>239</v>
      </c>
      <c r="F53" s="6" t="s">
        <v>275</v>
      </c>
      <c r="G53" s="6" t="s">
        <v>278</v>
      </c>
      <c r="H53" s="6" t="s">
        <v>330</v>
      </c>
      <c r="I53" s="7">
        <v>45689</v>
      </c>
      <c r="J53" s="7">
        <v>45919</v>
      </c>
      <c r="K53" s="8">
        <v>22900000</v>
      </c>
      <c r="L53" s="8">
        <v>0</v>
      </c>
      <c r="M53" s="10">
        <f t="shared" si="0"/>
        <v>0</v>
      </c>
    </row>
    <row r="54" spans="1:13" x14ac:dyDescent="0.2">
      <c r="A54" s="6" t="s">
        <v>64</v>
      </c>
      <c r="B54" s="7">
        <v>45686</v>
      </c>
      <c r="C54" s="6" t="s">
        <v>99</v>
      </c>
      <c r="D54" s="6" t="s">
        <v>153</v>
      </c>
      <c r="E54" s="6" t="s">
        <v>240</v>
      </c>
      <c r="F54" s="6" t="s">
        <v>275</v>
      </c>
      <c r="G54" s="6" t="s">
        <v>278</v>
      </c>
      <c r="H54" s="6" t="s">
        <v>330</v>
      </c>
      <c r="I54" s="7">
        <v>45686</v>
      </c>
      <c r="J54" s="7">
        <v>45928</v>
      </c>
      <c r="K54" s="8">
        <v>33120000</v>
      </c>
      <c r="L54" s="8">
        <v>0</v>
      </c>
      <c r="M54" s="10">
        <f t="shared" si="0"/>
        <v>0</v>
      </c>
    </row>
    <row r="55" spans="1:13" x14ac:dyDescent="0.2">
      <c r="A55" s="6" t="s">
        <v>65</v>
      </c>
      <c r="B55" s="7">
        <v>45687</v>
      </c>
      <c r="C55" s="6" t="s">
        <v>99</v>
      </c>
      <c r="D55" s="6" t="s">
        <v>154</v>
      </c>
      <c r="E55" s="6" t="s">
        <v>241</v>
      </c>
      <c r="F55" s="6" t="s">
        <v>275</v>
      </c>
      <c r="G55" s="6" t="s">
        <v>278</v>
      </c>
      <c r="H55" s="6" t="s">
        <v>331</v>
      </c>
      <c r="I55" s="7">
        <v>45691</v>
      </c>
      <c r="J55" s="7">
        <v>45926</v>
      </c>
      <c r="K55" s="8">
        <v>23400000</v>
      </c>
      <c r="L55" s="8">
        <v>0</v>
      </c>
      <c r="M55" s="10">
        <f t="shared" si="0"/>
        <v>0</v>
      </c>
    </row>
    <row r="56" spans="1:13" x14ac:dyDescent="0.2">
      <c r="A56" s="6" t="s">
        <v>66</v>
      </c>
      <c r="B56" s="7">
        <v>45687</v>
      </c>
      <c r="C56" s="6" t="s">
        <v>99</v>
      </c>
      <c r="D56" s="6" t="s">
        <v>155</v>
      </c>
      <c r="E56" s="6" t="s">
        <v>242</v>
      </c>
      <c r="F56" s="6" t="s">
        <v>275</v>
      </c>
      <c r="G56" s="6" t="s">
        <v>278</v>
      </c>
      <c r="H56" s="6" t="s">
        <v>332</v>
      </c>
      <c r="I56" s="7">
        <v>45689</v>
      </c>
      <c r="J56" s="7">
        <v>45988</v>
      </c>
      <c r="K56" s="8">
        <v>39900000</v>
      </c>
      <c r="L56" s="8">
        <v>0</v>
      </c>
      <c r="M56" s="10">
        <f t="shared" si="0"/>
        <v>0</v>
      </c>
    </row>
    <row r="57" spans="1:13" x14ac:dyDescent="0.2">
      <c r="A57" s="6" t="s">
        <v>67</v>
      </c>
      <c r="B57" s="7">
        <v>45687</v>
      </c>
      <c r="C57" s="6" t="s">
        <v>99</v>
      </c>
      <c r="D57" s="6" t="s">
        <v>156</v>
      </c>
      <c r="E57" s="6" t="s">
        <v>243</v>
      </c>
      <c r="F57" s="6" t="s">
        <v>275</v>
      </c>
      <c r="G57" s="6" t="s">
        <v>278</v>
      </c>
      <c r="H57" s="6" t="s">
        <v>333</v>
      </c>
      <c r="I57" s="7">
        <v>45691</v>
      </c>
      <c r="J57" s="7">
        <v>45990</v>
      </c>
      <c r="K57" s="8">
        <v>49468000</v>
      </c>
      <c r="L57" s="8">
        <v>0</v>
      </c>
      <c r="M57" s="10">
        <f t="shared" si="0"/>
        <v>0</v>
      </c>
    </row>
    <row r="58" spans="1:13" x14ac:dyDescent="0.2">
      <c r="A58" s="6" t="s">
        <v>68</v>
      </c>
      <c r="B58" s="7">
        <v>45687</v>
      </c>
      <c r="C58" s="6" t="s">
        <v>99</v>
      </c>
      <c r="D58" s="6" t="s">
        <v>157</v>
      </c>
      <c r="E58" s="6" t="s">
        <v>244</v>
      </c>
      <c r="F58" s="6" t="s">
        <v>275</v>
      </c>
      <c r="G58" s="6" t="s">
        <v>278</v>
      </c>
      <c r="H58" s="6" t="s">
        <v>334</v>
      </c>
      <c r="I58" s="7">
        <v>45691</v>
      </c>
      <c r="J58" s="7">
        <v>45990</v>
      </c>
      <c r="K58" s="8">
        <v>89400000</v>
      </c>
      <c r="L58" s="8">
        <v>0</v>
      </c>
      <c r="M58" s="10">
        <f t="shared" si="0"/>
        <v>0</v>
      </c>
    </row>
    <row r="59" spans="1:13" x14ac:dyDescent="0.2">
      <c r="A59" s="6" t="s">
        <v>69</v>
      </c>
      <c r="B59" s="7">
        <v>45687</v>
      </c>
      <c r="C59" s="6" t="s">
        <v>99</v>
      </c>
      <c r="D59" s="6" t="s">
        <v>158</v>
      </c>
      <c r="E59" s="6" t="s">
        <v>245</v>
      </c>
      <c r="F59" s="6" t="s">
        <v>275</v>
      </c>
      <c r="G59" s="6" t="s">
        <v>278</v>
      </c>
      <c r="H59" s="6" t="s">
        <v>335</v>
      </c>
      <c r="I59" s="7">
        <v>45691</v>
      </c>
      <c r="J59" s="7">
        <v>45990</v>
      </c>
      <c r="K59" s="8">
        <v>42614000</v>
      </c>
      <c r="L59" s="8">
        <v>0</v>
      </c>
      <c r="M59" s="10">
        <f t="shared" si="0"/>
        <v>0</v>
      </c>
    </row>
    <row r="60" spans="1:13" x14ac:dyDescent="0.2">
      <c r="A60" s="6" t="s">
        <v>70</v>
      </c>
      <c r="B60" s="7">
        <v>45687</v>
      </c>
      <c r="C60" s="6" t="s">
        <v>100</v>
      </c>
      <c r="D60" s="6" t="s">
        <v>159</v>
      </c>
      <c r="E60" s="6" t="s">
        <v>246</v>
      </c>
      <c r="F60" s="6" t="s">
        <v>277</v>
      </c>
      <c r="G60" s="6" t="s">
        <v>278</v>
      </c>
      <c r="H60" s="6" t="s">
        <v>336</v>
      </c>
      <c r="I60" s="7">
        <v>45692</v>
      </c>
      <c r="J60" s="7">
        <v>45780</v>
      </c>
      <c r="K60" s="8">
        <v>6216115</v>
      </c>
      <c r="L60" s="8">
        <v>0</v>
      </c>
      <c r="M60" s="10">
        <f t="shared" si="0"/>
        <v>0</v>
      </c>
    </row>
    <row r="61" spans="1:13" x14ac:dyDescent="0.2">
      <c r="A61" s="6" t="s">
        <v>71</v>
      </c>
      <c r="B61" s="7">
        <v>45688</v>
      </c>
      <c r="C61" s="6" t="s">
        <v>99</v>
      </c>
      <c r="D61" s="6" t="s">
        <v>160</v>
      </c>
      <c r="E61" s="6" t="s">
        <v>247</v>
      </c>
      <c r="F61" s="6" t="s">
        <v>275</v>
      </c>
      <c r="G61" s="6" t="s">
        <v>278</v>
      </c>
      <c r="H61" s="6" t="s">
        <v>337</v>
      </c>
      <c r="I61" s="7">
        <v>45688</v>
      </c>
      <c r="J61" s="7">
        <v>45747</v>
      </c>
      <c r="K61" s="8">
        <v>10166667</v>
      </c>
      <c r="L61" s="8">
        <v>0</v>
      </c>
      <c r="M61" s="10">
        <f t="shared" si="0"/>
        <v>0</v>
      </c>
    </row>
    <row r="62" spans="1:13" x14ac:dyDescent="0.2">
      <c r="A62" s="6" t="s">
        <v>72</v>
      </c>
      <c r="B62" s="7">
        <v>45687</v>
      </c>
      <c r="C62" s="6" t="s">
        <v>99</v>
      </c>
      <c r="D62" s="6" t="s">
        <v>161</v>
      </c>
      <c r="E62" s="6" t="s">
        <v>248</v>
      </c>
      <c r="F62" s="6" t="s">
        <v>275</v>
      </c>
      <c r="G62" s="6" t="s">
        <v>278</v>
      </c>
      <c r="H62" s="6" t="s">
        <v>338</v>
      </c>
      <c r="I62" s="7">
        <v>45691</v>
      </c>
      <c r="J62" s="7">
        <v>45963</v>
      </c>
      <c r="K62" s="8">
        <v>62613369</v>
      </c>
      <c r="L62" s="8">
        <v>0</v>
      </c>
      <c r="M62" s="10">
        <f t="shared" si="0"/>
        <v>0</v>
      </c>
    </row>
    <row r="63" spans="1:13" x14ac:dyDescent="0.2">
      <c r="A63" s="6" t="s">
        <v>73</v>
      </c>
      <c r="B63" s="7">
        <v>45687</v>
      </c>
      <c r="C63" s="6" t="s">
        <v>99</v>
      </c>
      <c r="D63" s="6" t="s">
        <v>162</v>
      </c>
      <c r="E63" s="6" t="s">
        <v>249</v>
      </c>
      <c r="F63" s="6" t="s">
        <v>275</v>
      </c>
      <c r="G63" s="6" t="s">
        <v>278</v>
      </c>
      <c r="H63" s="6" t="s">
        <v>339</v>
      </c>
      <c r="I63" s="7">
        <v>45691</v>
      </c>
      <c r="J63" s="7">
        <v>45926</v>
      </c>
      <c r="K63" s="8">
        <v>23400000</v>
      </c>
      <c r="L63" s="8">
        <v>0</v>
      </c>
      <c r="M63" s="10">
        <f t="shared" si="0"/>
        <v>0</v>
      </c>
    </row>
    <row r="64" spans="1:13" x14ac:dyDescent="0.2">
      <c r="A64" s="6" t="s">
        <v>74</v>
      </c>
      <c r="B64" s="7">
        <v>45687</v>
      </c>
      <c r="C64" s="6" t="s">
        <v>99</v>
      </c>
      <c r="D64" s="6" t="s">
        <v>163</v>
      </c>
      <c r="E64" s="6" t="s">
        <v>250</v>
      </c>
      <c r="F64" s="6" t="s">
        <v>275</v>
      </c>
      <c r="G64" s="6" t="s">
        <v>278</v>
      </c>
      <c r="H64" s="6" t="s">
        <v>340</v>
      </c>
      <c r="I64" s="7">
        <v>45691</v>
      </c>
      <c r="J64" s="7">
        <v>45930</v>
      </c>
      <c r="K64" s="8">
        <v>55533333</v>
      </c>
      <c r="L64" s="8">
        <v>0</v>
      </c>
      <c r="M64" s="10">
        <f t="shared" si="0"/>
        <v>0</v>
      </c>
    </row>
    <row r="65" spans="1:13" x14ac:dyDescent="0.2">
      <c r="A65" s="6" t="s">
        <v>75</v>
      </c>
      <c r="B65" s="7">
        <v>45687</v>
      </c>
      <c r="C65" s="6" t="s">
        <v>99</v>
      </c>
      <c r="D65" s="6" t="s">
        <v>164</v>
      </c>
      <c r="E65" s="6" t="s">
        <v>251</v>
      </c>
      <c r="F65" s="6" t="s">
        <v>276</v>
      </c>
      <c r="G65" s="6" t="s">
        <v>278</v>
      </c>
      <c r="H65" s="6" t="s">
        <v>341</v>
      </c>
      <c r="I65" s="7">
        <v>45691</v>
      </c>
      <c r="J65" s="7">
        <v>45930</v>
      </c>
      <c r="K65" s="8">
        <v>55533333</v>
      </c>
      <c r="L65" s="8">
        <v>0</v>
      </c>
      <c r="M65" s="10">
        <f t="shared" si="0"/>
        <v>0</v>
      </c>
    </row>
    <row r="66" spans="1:13" x14ac:dyDescent="0.2">
      <c r="A66" s="6" t="s">
        <v>76</v>
      </c>
      <c r="B66" s="7">
        <v>45688</v>
      </c>
      <c r="C66" s="6" t="s">
        <v>99</v>
      </c>
      <c r="D66" s="6" t="s">
        <v>165</v>
      </c>
      <c r="E66" s="6" t="s">
        <v>252</v>
      </c>
      <c r="F66" s="6" t="s">
        <v>275</v>
      </c>
      <c r="G66" s="6" t="s">
        <v>278</v>
      </c>
      <c r="H66" s="6" t="s">
        <v>342</v>
      </c>
      <c r="I66" s="7">
        <v>45691</v>
      </c>
      <c r="J66" s="7">
        <v>45991</v>
      </c>
      <c r="K66" s="8">
        <v>400000</v>
      </c>
      <c r="L66" s="8">
        <v>0</v>
      </c>
      <c r="M66" s="10">
        <f t="shared" si="0"/>
        <v>0</v>
      </c>
    </row>
    <row r="67" spans="1:13" x14ac:dyDescent="0.2">
      <c r="A67" s="6" t="s">
        <v>77</v>
      </c>
      <c r="B67" s="7">
        <v>45688</v>
      </c>
      <c r="C67" s="6" t="s">
        <v>99</v>
      </c>
      <c r="D67" s="6" t="s">
        <v>166</v>
      </c>
      <c r="E67" s="6" t="s">
        <v>253</v>
      </c>
      <c r="F67" s="6" t="s">
        <v>275</v>
      </c>
      <c r="G67" s="6" t="s">
        <v>278</v>
      </c>
      <c r="H67" s="6" t="s">
        <v>343</v>
      </c>
      <c r="I67" s="7">
        <v>45691</v>
      </c>
      <c r="J67" s="7">
        <v>45912</v>
      </c>
      <c r="K67" s="8">
        <v>27280000</v>
      </c>
      <c r="L67" s="8">
        <v>0</v>
      </c>
      <c r="M67" s="10">
        <f t="shared" ref="M67:M88" si="1">L67/K67</f>
        <v>0</v>
      </c>
    </row>
    <row r="68" spans="1:13" x14ac:dyDescent="0.2">
      <c r="A68" s="6" t="s">
        <v>78</v>
      </c>
      <c r="B68" s="7">
        <v>45688</v>
      </c>
      <c r="C68" s="6" t="s">
        <v>99</v>
      </c>
      <c r="D68" s="6" t="s">
        <v>167</v>
      </c>
      <c r="E68" s="6" t="s">
        <v>254</v>
      </c>
      <c r="F68" s="6" t="s">
        <v>275</v>
      </c>
      <c r="G68" s="6" t="s">
        <v>278</v>
      </c>
      <c r="H68" s="6" t="s">
        <v>344</v>
      </c>
      <c r="I68" s="7">
        <v>45691</v>
      </c>
      <c r="J68" s="7">
        <v>45991</v>
      </c>
      <c r="K68" s="8">
        <v>15496000</v>
      </c>
      <c r="L68" s="8">
        <v>0</v>
      </c>
      <c r="M68" s="10">
        <f t="shared" si="1"/>
        <v>0</v>
      </c>
    </row>
    <row r="69" spans="1:13" x14ac:dyDescent="0.2">
      <c r="A69" s="6" t="s">
        <v>79</v>
      </c>
      <c r="B69" s="7">
        <v>45688</v>
      </c>
      <c r="C69" s="6" t="s">
        <v>99</v>
      </c>
      <c r="D69" s="6" t="s">
        <v>168</v>
      </c>
      <c r="E69" s="6" t="s">
        <v>255</v>
      </c>
      <c r="F69" s="6" t="s">
        <v>275</v>
      </c>
      <c r="G69" s="6" t="s">
        <v>278</v>
      </c>
      <c r="H69" s="6" t="s">
        <v>345</v>
      </c>
      <c r="I69" s="7">
        <v>45691</v>
      </c>
      <c r="J69" s="7">
        <v>45991</v>
      </c>
      <c r="K69" s="8">
        <v>72414000</v>
      </c>
      <c r="L69" s="8">
        <v>0</v>
      </c>
      <c r="M69" s="10">
        <f t="shared" si="1"/>
        <v>0</v>
      </c>
    </row>
    <row r="70" spans="1:13" x14ac:dyDescent="0.2">
      <c r="A70" s="6" t="s">
        <v>80</v>
      </c>
      <c r="B70" s="7">
        <v>45688</v>
      </c>
      <c r="C70" s="6" t="s">
        <v>99</v>
      </c>
      <c r="D70" s="6" t="s">
        <v>169</v>
      </c>
      <c r="E70" s="6" t="s">
        <v>256</v>
      </c>
      <c r="F70" s="6" t="s">
        <v>276</v>
      </c>
      <c r="G70" s="6" t="s">
        <v>278</v>
      </c>
      <c r="H70" s="6" t="s">
        <v>346</v>
      </c>
      <c r="I70" s="7">
        <v>45691</v>
      </c>
      <c r="J70" s="7">
        <v>45991</v>
      </c>
      <c r="K70" s="8">
        <v>49468000</v>
      </c>
      <c r="L70" s="8">
        <v>0</v>
      </c>
      <c r="M70" s="10">
        <f t="shared" si="1"/>
        <v>0</v>
      </c>
    </row>
    <row r="71" spans="1:13" x14ac:dyDescent="0.2">
      <c r="A71" s="6" t="s">
        <v>81</v>
      </c>
      <c r="B71" s="7">
        <v>45687</v>
      </c>
      <c r="C71" s="6" t="s">
        <v>99</v>
      </c>
      <c r="D71" s="6" t="s">
        <v>170</v>
      </c>
      <c r="E71" s="6" t="s">
        <v>257</v>
      </c>
      <c r="F71" s="6" t="s">
        <v>275</v>
      </c>
      <c r="G71" s="6" t="s">
        <v>278</v>
      </c>
      <c r="H71" s="6" t="s">
        <v>347</v>
      </c>
      <c r="I71" s="7">
        <v>45691</v>
      </c>
      <c r="J71" s="7">
        <v>45807</v>
      </c>
      <c r="K71" s="8">
        <v>14632000</v>
      </c>
      <c r="L71" s="8">
        <v>0</v>
      </c>
      <c r="M71" s="10">
        <f t="shared" si="1"/>
        <v>0</v>
      </c>
    </row>
    <row r="72" spans="1:13" x14ac:dyDescent="0.2">
      <c r="A72" s="6" t="s">
        <v>82</v>
      </c>
      <c r="B72" s="7">
        <v>45688</v>
      </c>
      <c r="C72" s="6" t="s">
        <v>99</v>
      </c>
      <c r="D72" s="6" t="s">
        <v>171</v>
      </c>
      <c r="E72" s="6" t="s">
        <v>258</v>
      </c>
      <c r="F72" s="6" t="s">
        <v>276</v>
      </c>
      <c r="G72" s="6" t="s">
        <v>278</v>
      </c>
      <c r="H72" s="6" t="s">
        <v>348</v>
      </c>
      <c r="I72" s="7">
        <v>45689</v>
      </c>
      <c r="J72" s="7">
        <v>45933</v>
      </c>
      <c r="K72" s="8">
        <v>48600000</v>
      </c>
      <c r="L72" s="8">
        <v>0</v>
      </c>
      <c r="M72" s="10">
        <f t="shared" si="1"/>
        <v>0</v>
      </c>
    </row>
    <row r="73" spans="1:13" x14ac:dyDescent="0.2">
      <c r="A73" s="6" t="s">
        <v>83</v>
      </c>
      <c r="B73" s="7">
        <v>45687</v>
      </c>
      <c r="C73" s="6" t="s">
        <v>99</v>
      </c>
      <c r="D73" s="6" t="s">
        <v>172</v>
      </c>
      <c r="E73" s="6" t="s">
        <v>259</v>
      </c>
      <c r="F73" s="6" t="s">
        <v>275</v>
      </c>
      <c r="G73" s="6" t="s">
        <v>278</v>
      </c>
      <c r="H73" s="6" t="s">
        <v>349</v>
      </c>
      <c r="I73" s="7">
        <v>45691</v>
      </c>
      <c r="J73" s="7">
        <v>45991</v>
      </c>
      <c r="K73" s="8">
        <v>42328000</v>
      </c>
      <c r="L73" s="8">
        <v>0</v>
      </c>
      <c r="M73" s="10">
        <f t="shared" si="1"/>
        <v>0</v>
      </c>
    </row>
    <row r="74" spans="1:13" x14ac:dyDescent="0.2">
      <c r="A74" s="6" t="s">
        <v>84</v>
      </c>
      <c r="B74" s="7">
        <v>45687</v>
      </c>
      <c r="C74" s="6" t="s">
        <v>99</v>
      </c>
      <c r="D74" s="6" t="s">
        <v>173</v>
      </c>
      <c r="E74" s="6" t="s">
        <v>260</v>
      </c>
      <c r="F74" s="6" t="s">
        <v>275</v>
      </c>
      <c r="G74" s="6" t="s">
        <v>278</v>
      </c>
      <c r="H74" s="6" t="s">
        <v>350</v>
      </c>
      <c r="I74" s="7">
        <v>45689</v>
      </c>
      <c r="J74" s="7">
        <v>45777</v>
      </c>
      <c r="K74" s="8">
        <v>21000000</v>
      </c>
      <c r="L74" s="8">
        <v>0</v>
      </c>
      <c r="M74" s="10">
        <f t="shared" si="1"/>
        <v>0</v>
      </c>
    </row>
    <row r="75" spans="1:13" x14ac:dyDescent="0.2">
      <c r="A75" s="6" t="s">
        <v>85</v>
      </c>
      <c r="B75" s="7">
        <v>45687</v>
      </c>
      <c r="C75" s="6" t="s">
        <v>99</v>
      </c>
      <c r="D75" s="6" t="s">
        <v>174</v>
      </c>
      <c r="E75" s="6" t="s">
        <v>261</v>
      </c>
      <c r="F75" s="6" t="s">
        <v>276</v>
      </c>
      <c r="G75" s="6" t="s">
        <v>278</v>
      </c>
      <c r="H75" s="6" t="s">
        <v>351</v>
      </c>
      <c r="I75" s="7">
        <v>45692</v>
      </c>
      <c r="J75" s="7">
        <v>45822</v>
      </c>
      <c r="K75" s="8">
        <v>30566667</v>
      </c>
      <c r="L75" s="8">
        <v>0</v>
      </c>
      <c r="M75" s="10">
        <f t="shared" si="1"/>
        <v>0</v>
      </c>
    </row>
    <row r="76" spans="1:13" x14ac:dyDescent="0.2">
      <c r="A76" s="6" t="s">
        <v>86</v>
      </c>
      <c r="B76" s="7">
        <v>45688</v>
      </c>
      <c r="C76" s="6" t="s">
        <v>99</v>
      </c>
      <c r="D76" s="6" t="s">
        <v>175</v>
      </c>
      <c r="E76" s="6" t="s">
        <v>262</v>
      </c>
      <c r="F76" s="6" t="s">
        <v>276</v>
      </c>
      <c r="G76" s="6" t="s">
        <v>278</v>
      </c>
      <c r="H76" s="6" t="s">
        <v>352</v>
      </c>
      <c r="I76" s="7">
        <v>45691</v>
      </c>
      <c r="J76" s="7">
        <v>45926</v>
      </c>
      <c r="K76" s="8">
        <v>44460000</v>
      </c>
      <c r="L76" s="8">
        <v>0</v>
      </c>
      <c r="M76" s="10">
        <f t="shared" si="1"/>
        <v>0</v>
      </c>
    </row>
    <row r="77" spans="1:13" x14ac:dyDescent="0.2">
      <c r="A77" s="6" t="s">
        <v>87</v>
      </c>
      <c r="B77" s="7">
        <v>45687</v>
      </c>
      <c r="C77" s="6" t="s">
        <v>99</v>
      </c>
      <c r="D77" s="6" t="s">
        <v>176</v>
      </c>
      <c r="E77" s="6" t="s">
        <v>263</v>
      </c>
      <c r="F77" s="6" t="s">
        <v>275</v>
      </c>
      <c r="G77" s="6" t="s">
        <v>278</v>
      </c>
      <c r="H77" s="6" t="s">
        <v>353</v>
      </c>
      <c r="I77" s="7">
        <v>45691</v>
      </c>
      <c r="J77" s="7">
        <v>45991</v>
      </c>
      <c r="K77" s="8">
        <v>36654000</v>
      </c>
      <c r="L77" s="8">
        <v>0</v>
      </c>
      <c r="M77" s="10">
        <f t="shared" si="1"/>
        <v>0</v>
      </c>
    </row>
    <row r="78" spans="1:13" x14ac:dyDescent="0.2">
      <c r="A78" s="6" t="s">
        <v>88</v>
      </c>
      <c r="B78" s="7">
        <v>45687</v>
      </c>
      <c r="C78" s="6" t="s">
        <v>99</v>
      </c>
      <c r="D78" s="6" t="s">
        <v>177</v>
      </c>
      <c r="E78" s="6" t="s">
        <v>264</v>
      </c>
      <c r="F78" s="6" t="s">
        <v>276</v>
      </c>
      <c r="G78" s="6" t="s">
        <v>278</v>
      </c>
      <c r="H78" s="6" t="s">
        <v>354</v>
      </c>
      <c r="I78" s="7">
        <v>45691</v>
      </c>
      <c r="J78" s="7">
        <v>45991</v>
      </c>
      <c r="K78" s="8">
        <v>134100000</v>
      </c>
      <c r="L78" s="8">
        <v>0</v>
      </c>
      <c r="M78" s="10">
        <f t="shared" si="1"/>
        <v>0</v>
      </c>
    </row>
    <row r="79" spans="1:13" x14ac:dyDescent="0.2">
      <c r="A79" s="6" t="s">
        <v>89</v>
      </c>
      <c r="B79" s="7">
        <v>45687</v>
      </c>
      <c r="C79" s="6" t="s">
        <v>99</v>
      </c>
      <c r="D79" s="6" t="s">
        <v>178</v>
      </c>
      <c r="E79" s="6" t="s">
        <v>265</v>
      </c>
      <c r="F79" s="6" t="s">
        <v>276</v>
      </c>
      <c r="G79" s="6" t="s">
        <v>278</v>
      </c>
      <c r="H79" s="6" t="s">
        <v>355</v>
      </c>
      <c r="I79" s="7">
        <v>45691</v>
      </c>
      <c r="J79" s="7">
        <v>45869</v>
      </c>
      <c r="K79" s="8">
        <v>38448000</v>
      </c>
      <c r="L79" s="8">
        <v>0</v>
      </c>
      <c r="M79" s="10">
        <f t="shared" si="1"/>
        <v>0</v>
      </c>
    </row>
    <row r="80" spans="1:13" x14ac:dyDescent="0.2">
      <c r="A80" s="6" t="s">
        <v>90</v>
      </c>
      <c r="B80" s="7">
        <v>45688</v>
      </c>
      <c r="C80" s="6" t="s">
        <v>99</v>
      </c>
      <c r="D80" s="6" t="s">
        <v>179</v>
      </c>
      <c r="E80" s="6" t="s">
        <v>266</v>
      </c>
      <c r="F80" s="6" t="s">
        <v>275</v>
      </c>
      <c r="G80" s="6" t="s">
        <v>278</v>
      </c>
      <c r="H80" s="6" t="s">
        <v>356</v>
      </c>
      <c r="I80" s="7">
        <v>45693</v>
      </c>
      <c r="J80" s="7">
        <v>45991</v>
      </c>
      <c r="K80" s="8">
        <v>69434000</v>
      </c>
      <c r="L80" s="8">
        <v>0</v>
      </c>
      <c r="M80" s="10">
        <f t="shared" si="1"/>
        <v>0</v>
      </c>
    </row>
    <row r="81" spans="1:13" x14ac:dyDescent="0.2">
      <c r="A81" s="6" t="s">
        <v>91</v>
      </c>
      <c r="B81" s="7">
        <v>45688</v>
      </c>
      <c r="C81" s="6" t="s">
        <v>99</v>
      </c>
      <c r="D81" s="6" t="s">
        <v>180</v>
      </c>
      <c r="E81" s="6" t="s">
        <v>267</v>
      </c>
      <c r="F81" s="6" t="s">
        <v>276</v>
      </c>
      <c r="G81" s="6" t="s">
        <v>278</v>
      </c>
      <c r="H81" s="6" t="s">
        <v>357</v>
      </c>
      <c r="I81" s="7">
        <v>45691</v>
      </c>
      <c r="J81" s="7">
        <v>45935</v>
      </c>
      <c r="K81" s="8">
        <v>26730000</v>
      </c>
      <c r="L81" s="8">
        <v>0</v>
      </c>
      <c r="M81" s="10">
        <f t="shared" si="1"/>
        <v>0</v>
      </c>
    </row>
    <row r="82" spans="1:13" x14ac:dyDescent="0.2">
      <c r="A82" s="6" t="s">
        <v>92</v>
      </c>
      <c r="B82" s="7">
        <v>45688</v>
      </c>
      <c r="C82" s="6" t="s">
        <v>99</v>
      </c>
      <c r="D82" s="6" t="s">
        <v>181</v>
      </c>
      <c r="E82" s="6" t="s">
        <v>268</v>
      </c>
      <c r="F82" s="6" t="s">
        <v>276</v>
      </c>
      <c r="G82" s="6" t="s">
        <v>278</v>
      </c>
      <c r="H82" s="6" t="s">
        <v>358</v>
      </c>
      <c r="I82" s="7">
        <v>45691</v>
      </c>
      <c r="J82" s="7">
        <v>45949</v>
      </c>
      <c r="K82" s="8">
        <v>84810000</v>
      </c>
      <c r="L82" s="8">
        <v>0</v>
      </c>
      <c r="M82" s="10">
        <f t="shared" si="1"/>
        <v>0</v>
      </c>
    </row>
    <row r="83" spans="1:13" x14ac:dyDescent="0.2">
      <c r="A83" s="6" t="s">
        <v>93</v>
      </c>
      <c r="B83" s="7">
        <v>45688</v>
      </c>
      <c r="C83" s="6" t="s">
        <v>99</v>
      </c>
      <c r="D83" s="6" t="s">
        <v>182</v>
      </c>
      <c r="E83" s="6" t="s">
        <v>269</v>
      </c>
      <c r="F83" s="6" t="s">
        <v>276</v>
      </c>
      <c r="G83" s="6" t="s">
        <v>278</v>
      </c>
      <c r="H83" s="6" t="s">
        <v>359</v>
      </c>
      <c r="I83" s="7">
        <v>45691</v>
      </c>
      <c r="J83" s="7">
        <v>45991</v>
      </c>
      <c r="K83" s="8">
        <v>90890000</v>
      </c>
      <c r="L83" s="8">
        <v>0</v>
      </c>
      <c r="M83" s="10">
        <f t="shared" si="1"/>
        <v>0</v>
      </c>
    </row>
    <row r="84" spans="1:13" x14ac:dyDescent="0.2">
      <c r="A84" s="6" t="s">
        <v>94</v>
      </c>
      <c r="B84" s="7">
        <v>45688</v>
      </c>
      <c r="C84" s="6" t="s">
        <v>99</v>
      </c>
      <c r="D84" s="6" t="s">
        <v>183</v>
      </c>
      <c r="E84" s="6" t="s">
        <v>270</v>
      </c>
      <c r="F84" s="6" t="s">
        <v>275</v>
      </c>
      <c r="G84" s="6" t="s">
        <v>278</v>
      </c>
      <c r="H84" s="6" t="s">
        <v>360</v>
      </c>
      <c r="I84" s="7">
        <v>45691</v>
      </c>
      <c r="J84" s="7">
        <v>45949</v>
      </c>
      <c r="K84" s="8">
        <v>84810000</v>
      </c>
      <c r="L84" s="8">
        <v>0</v>
      </c>
      <c r="M84" s="10">
        <f t="shared" si="1"/>
        <v>0</v>
      </c>
    </row>
    <row r="85" spans="1:13" x14ac:dyDescent="0.2">
      <c r="A85" s="6" t="s">
        <v>95</v>
      </c>
      <c r="B85" s="7">
        <v>45688</v>
      </c>
      <c r="C85" s="6" t="s">
        <v>99</v>
      </c>
      <c r="D85" s="6" t="s">
        <v>184</v>
      </c>
      <c r="E85" s="6" t="s">
        <v>271</v>
      </c>
      <c r="F85" s="6" t="s">
        <v>276</v>
      </c>
      <c r="G85" s="6" t="s">
        <v>278</v>
      </c>
      <c r="H85" s="6" t="s">
        <v>361</v>
      </c>
      <c r="I85" s="7">
        <v>45691</v>
      </c>
      <c r="J85" s="7">
        <v>45991</v>
      </c>
      <c r="K85" s="8">
        <v>58408000</v>
      </c>
      <c r="L85" s="8">
        <v>0</v>
      </c>
      <c r="M85" s="10">
        <f t="shared" si="1"/>
        <v>0</v>
      </c>
    </row>
    <row r="86" spans="1:13" x14ac:dyDescent="0.2">
      <c r="A86" s="6" t="s">
        <v>96</v>
      </c>
      <c r="B86" s="7">
        <v>45688</v>
      </c>
      <c r="C86" s="6" t="s">
        <v>99</v>
      </c>
      <c r="D86" s="6" t="s">
        <v>185</v>
      </c>
      <c r="E86" s="6" t="s">
        <v>272</v>
      </c>
      <c r="F86" s="6" t="s">
        <v>275</v>
      </c>
      <c r="G86" s="6" t="s">
        <v>278</v>
      </c>
      <c r="H86" s="6" t="s">
        <v>362</v>
      </c>
      <c r="I86" s="7">
        <v>45691</v>
      </c>
      <c r="J86" s="7">
        <v>45991</v>
      </c>
      <c r="K86" s="8">
        <v>179694000</v>
      </c>
      <c r="L86" s="8">
        <v>0</v>
      </c>
      <c r="M86" s="10">
        <f t="shared" si="1"/>
        <v>0</v>
      </c>
    </row>
    <row r="87" spans="1:13" x14ac:dyDescent="0.2">
      <c r="A87" s="6" t="s">
        <v>97</v>
      </c>
      <c r="B87" s="7">
        <v>45688</v>
      </c>
      <c r="C87" s="6" t="s">
        <v>99</v>
      </c>
      <c r="D87" s="6" t="s">
        <v>186</v>
      </c>
      <c r="E87" s="6" t="s">
        <v>273</v>
      </c>
      <c r="F87" s="6" t="s">
        <v>275</v>
      </c>
      <c r="G87" s="6" t="s">
        <v>278</v>
      </c>
      <c r="H87" s="6" t="s">
        <v>363</v>
      </c>
      <c r="I87" s="7">
        <v>45691</v>
      </c>
      <c r="J87" s="7">
        <v>45991</v>
      </c>
      <c r="K87" s="8">
        <v>58408000</v>
      </c>
      <c r="L87" s="8">
        <v>0</v>
      </c>
      <c r="M87" s="10">
        <f t="shared" si="1"/>
        <v>0</v>
      </c>
    </row>
    <row r="88" spans="1:13" x14ac:dyDescent="0.2">
      <c r="A88" s="6" t="s">
        <v>98</v>
      </c>
      <c r="B88" s="7">
        <v>45688</v>
      </c>
      <c r="C88" s="6" t="s">
        <v>99</v>
      </c>
      <c r="D88" s="6" t="s">
        <v>187</v>
      </c>
      <c r="E88" s="6" t="s">
        <v>274</v>
      </c>
      <c r="F88" s="6" t="s">
        <v>275</v>
      </c>
      <c r="G88" s="6" t="s">
        <v>278</v>
      </c>
      <c r="H88" s="6" t="s">
        <v>364</v>
      </c>
      <c r="I88" s="7">
        <v>45691</v>
      </c>
      <c r="J88" s="7">
        <v>45949</v>
      </c>
      <c r="K88" s="8">
        <v>84810000</v>
      </c>
      <c r="L88" s="8">
        <v>0</v>
      </c>
      <c r="M88" s="10">
        <f t="shared" si="1"/>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Paola Andrea Sanabria Mahecha</cp:lastModifiedBy>
  <dcterms:created xsi:type="dcterms:W3CDTF">2025-05-24T03:37:08Z</dcterms:created>
  <dcterms:modified xsi:type="dcterms:W3CDTF">2025-05-24T04:11:07Z</dcterms:modified>
</cp:coreProperties>
</file>