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1"/>
  <workbookPr defaultThemeVersion="124226"/>
  <mc:AlternateContent xmlns:mc="http://schemas.openxmlformats.org/markup-compatibility/2006">
    <mc:Choice Requires="x15">
      <x15ac:absPath xmlns:x15ac="http://schemas.microsoft.com/office/spreadsheetml/2010/11/ac" url="/Users/paolaandreasanabriamahecha/Library/CloudStorage/GoogleDrive-leidy.diaz@canalcapital.gov.co/Mi unidad/PAOLA ANDREA SANABRIA/AGOSTO/TRANSPARENCIA/3.3 CONTRATACION A LA FECHA/"/>
    </mc:Choice>
  </mc:AlternateContent>
  <xr:revisionPtr revIDLastSave="0" documentId="13_ncr:1_{AD0B47B0-6C0B-1048-A95D-1AE6308F0B38}" xr6:coauthVersionLast="47" xr6:coauthVersionMax="47" xr10:uidLastSave="{00000000-0000-0000-0000-000000000000}"/>
  <bookViews>
    <workbookView xWindow="27020" yWindow="500" windowWidth="25600" windowHeight="12840" xr2:uid="{00000000-000D-0000-FFFF-FFFF00000000}"/>
  </bookViews>
  <sheets>
    <sheet name="Contratos suscritos Periodo" sheetId="1" r:id="rId1"/>
    <sheet name="Modificaciones" sheetId="2" r:id="rId2"/>
  </sheets>
  <definedNames>
    <definedName name="_xlnm._FilterDatabase" localSheetId="0" hidden="1">'Contratos suscritos Periodo'!$A$1:$AA$363</definedName>
    <definedName name="_xlnm._FilterDatabase" localSheetId="1" hidden="1">Modificaciones!$A$1:$N$1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7" i="2" l="1"/>
  <c r="I64" i="2"/>
  <c r="J65" i="2"/>
  <c r="J63" i="2"/>
</calcChain>
</file>

<file path=xl/sharedStrings.xml><?xml version="1.0" encoding="utf-8"?>
<sst xmlns="http://schemas.openxmlformats.org/spreadsheetml/2006/main" count="4395" uniqueCount="1776">
  <si>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</si>
  <si>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</si>
  <si>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</si>
  <si>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</si>
  <si>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</si>
  <si>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</si>
  <si>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</si>
  <si>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</si>
  <si>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</si>
  <si>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</si>
  <si>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</si>
  <si>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</si>
  <si>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</si>
  <si>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</si>
  <si>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</si>
  <si>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</si>
  <si>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</si>
  <si>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</si>
  <si>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NOMBRE DEL SUPERVISOR</t>
  </si>
  <si>
    <t>TIPO DE PERSONA</t>
  </si>
  <si>
    <t>FECHA DE TERMINACION INICAL</t>
  </si>
  <si>
    <t>FECHA FINAL INCUIDAS MODIFICACIONES</t>
  </si>
  <si>
    <t>VIGENCIA</t>
  </si>
  <si>
    <t xml:space="preserve"> MODIFICACIÓN AL PRINCIPAL</t>
  </si>
  <si>
    <t xml:space="preserve">ADICION VALOR </t>
  </si>
  <si>
    <t>TOTAL DIAS PRORROGA</t>
  </si>
  <si>
    <r>
      <rPr>
        <b/>
        <sz val="12"/>
        <color theme="1"/>
        <rFont val="Calibri"/>
        <family val="2"/>
        <scheme val="minor"/>
      </rPr>
      <t>FECHA</t>
    </r>
    <r>
      <rPr>
        <b/>
        <sz val="10"/>
        <color theme="1"/>
        <rFont val="Calibri"/>
        <family val="2"/>
        <scheme val="minor"/>
      </rPr>
      <t xml:space="preserve"> FINAL DEL CONTRATO</t>
    </r>
  </si>
  <si>
    <t>VALOR INICIAL DEL CONTRATO</t>
  </si>
  <si>
    <t>VALOR FINAL DEL ConTratO</t>
  </si>
  <si>
    <t>ENLACE SECOP II</t>
  </si>
  <si>
    <t>MILTON HERNANDO ROJAS LOZANO</t>
  </si>
  <si>
    <t>KATHERINE JOHANNA ESTUPIÑAN SUAREZ</t>
  </si>
  <si>
    <t>CARLOS ALBERTO CHICA ARIAS</t>
  </si>
  <si>
    <t>RENE ALEJANDRO BASTIDAS PLAZAS</t>
  </si>
  <si>
    <t>JOHN FREDY GARCIA LOPEZ</t>
  </si>
  <si>
    <t>EDNA KATERINE MORENO VELANDIA</t>
  </si>
  <si>
    <t>CAMILO ANDRES IZQUIERDO ROJAS</t>
  </si>
  <si>
    <t>JOAN SEBASTIAN PALACIOS PARDO</t>
  </si>
  <si>
    <t>JULIO ALBERTO NOVOA CAMPOS</t>
  </si>
  <si>
    <t>ADRIANA MILENA GUTIERREZ TORRES</t>
  </si>
  <si>
    <t>JAVIER ROLANDO DELGADO FLORES</t>
  </si>
  <si>
    <t>GLORIA MARIA MARCELA BENAVIDES ESTEVEZ</t>
  </si>
  <si>
    <t>CREANZA CONSULTORES S.A.S</t>
  </si>
  <si>
    <t>MAURICIO ALEXANDER GOMEZ HERREÑO</t>
  </si>
  <si>
    <t>OBSERVACIONES</t>
  </si>
  <si>
    <t>JOHANA MARCELA CAMACHO ESCOBAR</t>
  </si>
  <si>
    <t>MANUEL FERNANDO NIETO LIZARAZO</t>
  </si>
  <si>
    <t>MYRIAM ANDREA ESTEVEZ SANCHEZ</t>
  </si>
  <si>
    <t>OMAR DAVID FORERO GALLEGO</t>
  </si>
  <si>
    <t>DIANA PAOLA RAMIREZ ANGARITA</t>
  </si>
  <si>
    <t>YURI FERNANDA ROJAS SANDOVAL</t>
  </si>
  <si>
    <t>ALVARO JOSE ANTONIO CUELLO PACHECO</t>
  </si>
  <si>
    <t>DORIS CONSUELO TORRES ROJAS</t>
  </si>
  <si>
    <t>ANGELICA MILENA RONCANCIO CORTES</t>
  </si>
  <si>
    <t>LINA ALEJANDRA MORALES PEDREROS</t>
  </si>
  <si>
    <t>ASTRID JOHANNA ANDRADE RICO</t>
  </si>
  <si>
    <t>DIANA DEL PILAR ROMERO VARILA</t>
  </si>
  <si>
    <t>JAIRO ESTEBAN TRIVIÑO GONZALEZ</t>
  </si>
  <si>
    <t>MAURICIO RENE PICHOT ELLES</t>
  </si>
  <si>
    <t>CLAUDIA JULIANA GARCIA MUTIS</t>
  </si>
  <si>
    <t>CAROLINA ROBLEDO FORERO</t>
  </si>
  <si>
    <t>JUAN PABLO CONTO JURADO</t>
  </si>
  <si>
    <t>LAURA DANIELA ESPITIA MORA</t>
  </si>
  <si>
    <t>JEIMY JOHANA PULIDO GARAY</t>
  </si>
  <si>
    <t>LUISA MARIA GUERRERO TORRES</t>
  </si>
  <si>
    <t>CAROL DANIELA VELASQUEZ DIAZ</t>
  </si>
  <si>
    <t>LUZ MYRIAM NIETO MONROY</t>
  </si>
  <si>
    <t>JENNY ALEJANDRA DIAZ VELANDIA</t>
  </si>
  <si>
    <t>YANET ARDILA QUIROGA</t>
  </si>
  <si>
    <t>LINA CRISTINA ORTIZ ORTIZ</t>
  </si>
  <si>
    <t>EDNA JUDITH PADILLA GALINDO</t>
  </si>
  <si>
    <t>KAREN NATALLY ROZO TRUJILLO</t>
  </si>
  <si>
    <t>INGRID TORIJANO NEIRA</t>
  </si>
  <si>
    <t>0137-2022</t>
  </si>
  <si>
    <t>SOLUCIONES INMEDIATAS SA</t>
  </si>
  <si>
    <t>CRISTIAN GUILLERMO LEON PINEDA</t>
  </si>
  <si>
    <t>DIECISEIS 9 FILMS S.A.S.</t>
  </si>
  <si>
    <t>YEIMY JULIETH FINO BELTRAN</t>
  </si>
  <si>
    <t>KELLY JOHANNA CARVAJAL ESTRADA</t>
  </si>
  <si>
    <t>INVERSIONES RAHMAN S A S</t>
  </si>
  <si>
    <t>CARLOS ALBERTO ORTIZ LOPEZ</t>
  </si>
  <si>
    <t>0215-2023</t>
  </si>
  <si>
    <t>https://community.secop.gov.co/Public/Tendering/OpportunityDetail/Index?noticeUID=CO1.NTC.4249669&amp;isFromPublicArea=True&amp;isModal=False</t>
  </si>
  <si>
    <t>SANDRA LORENA MONTOYA BOLIVAR</t>
  </si>
  <si>
    <t>MÓNICA MOYA GONZÁLEZ</t>
  </si>
  <si>
    <t>MARIA EUGENIA QUIROGA DÍAZ</t>
  </si>
  <si>
    <t>SONIA HINCAPIE HERNANDEZ</t>
  </si>
  <si>
    <t>0289-2023</t>
  </si>
  <si>
    <t>0291-2023</t>
  </si>
  <si>
    <t>https://community.secop.gov.co/Public/Tendering/OpportunityDetail/Index?noticeUID=CO1.NTC.4527517&amp;isFromPublicArea=True&amp;isModal=False</t>
  </si>
  <si>
    <t>https://community.secop.gov.co/Public/Tendering/OpportunityDetail/Index?noticeUID=CO1.NTC.4539859&amp;isFromPublicArea=True&amp;isModal=False</t>
  </si>
  <si>
    <t>0338-2023</t>
  </si>
  <si>
    <t>https://community.secop.gov.co/Public/Tendering/OpportunityDetail/Index?noticeUID=CO1.NTC.4723861&amp;isFromPublicArea=True&amp;isModal=False</t>
  </si>
  <si>
    <t>LUIS EDUARDO RODRIGUEZ RODRIGUEZ</t>
  </si>
  <si>
    <t>https://community.secop.gov.co/Public/Tendering/OpportunityDetail/Index?noticeUID=CO1.NTC.4828806&amp;isFromPublicArea=True&amp;isModal=False</t>
  </si>
  <si>
    <t>0001-2024</t>
  </si>
  <si>
    <t>0002-2024</t>
  </si>
  <si>
    <t>0003-2024</t>
  </si>
  <si>
    <t>0004-2024</t>
  </si>
  <si>
    <t>0005-2024</t>
  </si>
  <si>
    <t>0006-2024</t>
  </si>
  <si>
    <t>0007-2024</t>
  </si>
  <si>
    <t>0008-2024</t>
  </si>
  <si>
    <t>0009-2024</t>
  </si>
  <si>
    <t>0010-2024</t>
  </si>
  <si>
    <t>0011-2024</t>
  </si>
  <si>
    <t>0012-2024</t>
  </si>
  <si>
    <t>0013-2024</t>
  </si>
  <si>
    <t>0014-2024</t>
  </si>
  <si>
    <t>0015-2024</t>
  </si>
  <si>
    <t>0016-2024</t>
  </si>
  <si>
    <t>0017-2024</t>
  </si>
  <si>
    <t>0018-2024</t>
  </si>
  <si>
    <t>0019-2024</t>
  </si>
  <si>
    <t>0020-2024</t>
  </si>
  <si>
    <t>0021-2024</t>
  </si>
  <si>
    <t>0022-2024</t>
  </si>
  <si>
    <t>0023-2024</t>
  </si>
  <si>
    <t>0024-2024</t>
  </si>
  <si>
    <t>0025-2024</t>
  </si>
  <si>
    <t>0026-2024</t>
  </si>
  <si>
    <t>0027-2024</t>
  </si>
  <si>
    <t>0028-2024</t>
  </si>
  <si>
    <t>0029-2024</t>
  </si>
  <si>
    <t>0030-2024</t>
  </si>
  <si>
    <t>0031-2024</t>
  </si>
  <si>
    <t>0032-2024</t>
  </si>
  <si>
    <t>0033-2024</t>
  </si>
  <si>
    <t>0034-2024</t>
  </si>
  <si>
    <t>0035-2024</t>
  </si>
  <si>
    <t>0036-2024</t>
  </si>
  <si>
    <t>0037-2024</t>
  </si>
  <si>
    <t>0038-2024</t>
  </si>
  <si>
    <t>0039-2024</t>
  </si>
  <si>
    <t>0040-2024</t>
  </si>
  <si>
    <t>0041-2024</t>
  </si>
  <si>
    <t>0042-2024</t>
  </si>
  <si>
    <t>0043-2024</t>
  </si>
  <si>
    <t>0044-2024</t>
  </si>
  <si>
    <t>0045-2024</t>
  </si>
  <si>
    <t>0046-2024</t>
  </si>
  <si>
    <t>0047-2024</t>
  </si>
  <si>
    <t>0048-2024</t>
  </si>
  <si>
    <t>0049-2024</t>
  </si>
  <si>
    <t>0050-2024</t>
  </si>
  <si>
    <t>0051-2024</t>
  </si>
  <si>
    <t>0052-2024</t>
  </si>
  <si>
    <t>0053-2024</t>
  </si>
  <si>
    <t>0054-2024</t>
  </si>
  <si>
    <t>0055-2024</t>
  </si>
  <si>
    <t>0056-2024</t>
  </si>
  <si>
    <t>0057-2024</t>
  </si>
  <si>
    <t>0058-2024</t>
  </si>
  <si>
    <t>0059-2024</t>
  </si>
  <si>
    <t>0060-2024</t>
  </si>
  <si>
    <t>0061-2024</t>
  </si>
  <si>
    <t>0062-2024</t>
  </si>
  <si>
    <t>0063-2024</t>
  </si>
  <si>
    <t>0064-2024</t>
  </si>
  <si>
    <t>0065-2024</t>
  </si>
  <si>
    <t>0066-2024</t>
  </si>
  <si>
    <t>0067-2024</t>
  </si>
  <si>
    <t>0068-2024</t>
  </si>
  <si>
    <t>0069-2024</t>
  </si>
  <si>
    <t>0070-2024</t>
  </si>
  <si>
    <t>0071-2024</t>
  </si>
  <si>
    <t>0072-2024</t>
  </si>
  <si>
    <t>0073-2024</t>
  </si>
  <si>
    <t>0074-2024</t>
  </si>
  <si>
    <t>0075-2024</t>
  </si>
  <si>
    <t>0076-2024</t>
  </si>
  <si>
    <t>0077-2024</t>
  </si>
  <si>
    <t>0078-2024</t>
  </si>
  <si>
    <t>0079-2024</t>
  </si>
  <si>
    <t>0080-2024</t>
  </si>
  <si>
    <t>0081-2024</t>
  </si>
  <si>
    <t>0082-2024</t>
  </si>
  <si>
    <t>0083-2024</t>
  </si>
  <si>
    <t>0084-2024</t>
  </si>
  <si>
    <t>0085-2024</t>
  </si>
  <si>
    <t>0086-2024</t>
  </si>
  <si>
    <t>0087-2024</t>
  </si>
  <si>
    <t>0088-2024</t>
  </si>
  <si>
    <t>0089-2024</t>
  </si>
  <si>
    <t>0090-2024</t>
  </si>
  <si>
    <t>0091-2024</t>
  </si>
  <si>
    <t>0092-2024</t>
  </si>
  <si>
    <t>0093-2024</t>
  </si>
  <si>
    <t>0094-2024</t>
  </si>
  <si>
    <t>0095-2024</t>
  </si>
  <si>
    <t>0096-2024</t>
  </si>
  <si>
    <t>0097-2024</t>
  </si>
  <si>
    <t>0098-2024</t>
  </si>
  <si>
    <t>0099-2024</t>
  </si>
  <si>
    <t>0100-2024</t>
  </si>
  <si>
    <t>0101-2024</t>
  </si>
  <si>
    <t>0102-2024</t>
  </si>
  <si>
    <t>0103-2024</t>
  </si>
  <si>
    <t>0104-2024</t>
  </si>
  <si>
    <t>0105-2024</t>
  </si>
  <si>
    <t>0106-2024</t>
  </si>
  <si>
    <t>0107-2024</t>
  </si>
  <si>
    <t>0108-2024</t>
  </si>
  <si>
    <t>0109-2024</t>
  </si>
  <si>
    <t>0110-2024</t>
  </si>
  <si>
    <t>0111-2024</t>
  </si>
  <si>
    <t>0112-2024</t>
  </si>
  <si>
    <t>0113-2024</t>
  </si>
  <si>
    <t>0114-2024</t>
  </si>
  <si>
    <t>0115-2024</t>
  </si>
  <si>
    <t>0116-2024</t>
  </si>
  <si>
    <t>0117-2024</t>
  </si>
  <si>
    <t>0118-2024</t>
  </si>
  <si>
    <t>0119-2024</t>
  </si>
  <si>
    <t>0120-2024</t>
  </si>
  <si>
    <t>0121-2024</t>
  </si>
  <si>
    <t>0122-2024</t>
  </si>
  <si>
    <t>0123-2024</t>
  </si>
  <si>
    <t>0124-2024</t>
  </si>
  <si>
    <t>0125-2024</t>
  </si>
  <si>
    <t>0126-2024</t>
  </si>
  <si>
    <t>0127-2024</t>
  </si>
  <si>
    <t>0128-2024</t>
  </si>
  <si>
    <t>0129-2024</t>
  </si>
  <si>
    <t>0130-2024</t>
  </si>
  <si>
    <t>0131-2024</t>
  </si>
  <si>
    <t>CAMILO ANDRES PORRAS GALINDO</t>
  </si>
  <si>
    <t>ALEJANDRA ALVAREZ CASTILLO</t>
  </si>
  <si>
    <t>EDWIN ROLANDO SANCHEZ PORRAS</t>
  </si>
  <si>
    <t>LEIDY JULIETH CARRANZA SUAREZ</t>
  </si>
  <si>
    <t>LAURA JIMENA PICO FORERO</t>
  </si>
  <si>
    <t>MONICA ROCIO LARGO MORALES</t>
  </si>
  <si>
    <t>NATALIA PAOLA PORRAS CIFUENTES</t>
  </si>
  <si>
    <t>MABBY NATHALIA TORRES HERNANDEZ</t>
  </si>
  <si>
    <t>YICETH PAOLA PEÑALOZA CALDERON</t>
  </si>
  <si>
    <t>JUAN SEBASTIAN URQUIJO ESPINOSA</t>
  </si>
  <si>
    <t>JHON ALVARO CLAVIJO CASTAÑEDA</t>
  </si>
  <si>
    <t>INGRID PAOLA SIERRA NEIRA</t>
  </si>
  <si>
    <t>ANDRES MAURICIO PARAMO IZQUIERDO</t>
  </si>
  <si>
    <t>OSCAR JULIAN LOPEZ GOMEZ</t>
  </si>
  <si>
    <t>LAURA CHAMBUETA LEON</t>
  </si>
  <si>
    <t>LUZ EDID SUESCUN CARDENAS</t>
  </si>
  <si>
    <t>LUIS EDUARDO PAEZ PACHECO</t>
  </si>
  <si>
    <t>GERMAN DARIO FAJARDO PERILLA</t>
  </si>
  <si>
    <t>RICARDO ERNESTO CORTES VERA</t>
  </si>
  <si>
    <t>NATALIA DEL PILAR GONZÁLEZ</t>
  </si>
  <si>
    <t>CONTRAPUNTO GROUP SAS.</t>
  </si>
  <si>
    <t>ROCÍO CAPADOR RIAÑO</t>
  </si>
  <si>
    <t>JUAN CAMILO JIMENEZ GARZON</t>
  </si>
  <si>
    <t>ERIKA JOHANNA JIMENEZ MARTINEZ</t>
  </si>
  <si>
    <t>SUPERLABORALES S.A.S</t>
  </si>
  <si>
    <t>KEVIN JOHAN VALENCIA BARRETO</t>
  </si>
  <si>
    <t>TRANSPORTES CSC S.A.S - EN REORGANIZACION</t>
  </si>
  <si>
    <t>EMIR ANDRES BOHORQUEZ RODRIGUEZ</t>
  </si>
  <si>
    <t>GUILLERMO ALEXANDER VERA ARIZA</t>
  </si>
  <si>
    <t>NICOLAS PEÑA JIMENEZ</t>
  </si>
  <si>
    <t>JAIRO ALEJANDRO RODRIGUEZ VASQUEZ</t>
  </si>
  <si>
    <t>KAROL NATHALIA VILLAMIL LEGUIZAMON</t>
  </si>
  <si>
    <t>CLAUDIA LORENA RODRÍGUEZ TORRES</t>
  </si>
  <si>
    <t>LINA MARCELA RICAURTE AGUIRRE</t>
  </si>
  <si>
    <t>LEIDY NATHALY DIAZ JIMENEZ</t>
  </si>
  <si>
    <t>MARÍA FERNANDA MORENO BELTRÁN.</t>
  </si>
  <si>
    <t>PEDRO ALEJANDRO CARABALLO CORTES.</t>
  </si>
  <si>
    <t>CRISTIAN DAVID BAUTISTA DORADO</t>
  </si>
  <si>
    <t>HENRY GUILLERMO BELTRÁN</t>
  </si>
  <si>
    <t>JAVIER LEONARDO SALGUERO VELASQUEZ.</t>
  </si>
  <si>
    <t>MONICA ALEJANDRA VIRGÜÉZ ROMERO</t>
  </si>
  <si>
    <t>ACTORES - ACTORES SOCIEDAD COLOMBIANA DE GESTIÓN</t>
  </si>
  <si>
    <t>JENNY STEPHANY FORERO RODRIGUEZ</t>
  </si>
  <si>
    <t>GONZALO ALEXANDER SALGUERO BOYACA</t>
  </si>
  <si>
    <t>LAURA URSKE BUSTOS GONZALEZ</t>
  </si>
  <si>
    <t>PAULA JIMENA LOPEZ GOMEZ</t>
  </si>
  <si>
    <t>JOSE GABRIEL ROJAS MANRIQUE</t>
  </si>
  <si>
    <t xml:space="preserve">FEMENINO </t>
  </si>
  <si>
    <t>MASCULINO</t>
  </si>
  <si>
    <t>FEMENINO</t>
  </si>
  <si>
    <t xml:space="preserve">MASCULINO </t>
  </si>
  <si>
    <t>PERSONA JURIDICA</t>
  </si>
  <si>
    <t>CONTRATO DE PRESTACION DE SERVICIOS</t>
  </si>
  <si>
    <t>DIRECTA</t>
  </si>
  <si>
    <t>Proveer, de manera autónoma e independiente, sus servicios para llevar a cabo la actividad de apoyo al área de Programación en la implementación del sistema de acceso closed caption o subtitulación para la programación de los canales Capital y eureka. ALCANCE DEL OBJETO: Cuando aplique o N/A</t>
  </si>
  <si>
    <t>Proveer, de manera autónoma e independiente, sus servicios para llevar a cabo el apoyo al área de Tráfico y Archivo Audiovisual de Canal Capital. ALCANCE DEL OBJETO: N/A</t>
  </si>
  <si>
    <t>SG-14 Proveer, de manera autónoma e independiente, sus servicios jurídicos profesionales en materia de contratación y demás asuntos legales para la Secretaría General. ALCANCE DEL OBJETO: Cuando aplique o N/A</t>
  </si>
  <si>
    <t>Proveer, de manera autónoma e independiente, los servicios profesionales requeridos para realizar la producción ejecutiva del área de Programación de Capital, de cara a asegurar la ejecución de los proyectos de los canales Capital y eureka con esta área. ALCANCE DEL OBJETO: Cuando aplique o N/A</t>
  </si>
  <si>
    <t>SG-11 Proveer, de manera autónoma e independiente, los servicios requeridos para el desarrollo de actividades asociadas a la organización y revisión de documentos contractuales y judiciales del Área Jurídica de Canal Capital. ALCANCE DEL OBJETO: Cuando aplique o N/A</t>
  </si>
  <si>
    <t>SG-1 Proveer sus servicios profesionales para llevar a cabo, de manera autónoma e independiente, la asesoría jurídica, judicial y contractual que requiera Canal Capital, en ejecución de sus procesos, actividades misionales, operación comercial, y demás asuntos que sean sometidos a su consideración y concepto. ALCANCE DEL OBJETO: N/A</t>
  </si>
  <si>
    <t>Proveer, de manera autónoma e independiente, los servicios profesionales requeridos para realizar la producción y programación de contenidos para los proyectos infantiles de las diferentes plataformas de Capital</t>
  </si>
  <si>
    <t>SG-9 Proveer, de manera autónoma e independiente, el apoyo técnico en los procesos de archivo y gestión documental en la Oficina Jurídica y la Secretaría General de Canal Capital. ALCANCE DEL OBJETO: N/A</t>
  </si>
  <si>
    <t>SG-10 Proveer, de manera autónoma e independiente, los servicios requeridos para el desarrollo de actividades asociadas a la revisión de documentos contractuales en Canal Capital. ALCANCE DEL OBJETO: Cuando aplique o N/A</t>
  </si>
  <si>
    <t>SG-6 Proveer, de manera autónoma e independiente, los servicios jurídicos profesionales requeridos en materia de contratación y demás asuntos legales para Canal Capital.</t>
  </si>
  <si>
    <t>SG-12 Proveer, de manera autónoma e independiente, los servicios profesionales requeridos para el apoyo en los procedimientos administrativos, contables y financieros de la Secretaría General de Canal Capital.</t>
  </si>
  <si>
    <t>SG-2 Proveer, de manera autónoma e independiente, los servicios jurídicos profesionales en materia de propiedad intelectual y especialmente en de licenciamiento, derechos conexos y propiedad industrial, requeridos para los procesos y actividades misionales del Canal.</t>
  </si>
  <si>
    <t>SG-8 Proveer, de manera autónoma e independiente, sus servicios para el apoyo administrativo al Área Jurídica de Canal Capital. ALCANCE DEL OBJETO: N/A</t>
  </si>
  <si>
    <t>SG-4 Proveer, de manera autónoma e independiente, los servicios jurídicos profesionales requeridos en materia de contratación y demás asuntos legales para Canal Capital. ALCANCE DEL OBJETO: N/A</t>
  </si>
  <si>
    <t>SG-3 Proveer, de manera autónoma e independiente, sus servicios profesionales especializados a la Secretaría General para el asesoramiento en materia de regulación, vigilancia y control de los asuntos administrativos en razón a las funciones del área.</t>
  </si>
  <si>
    <t>DO-49 Proveer, de manera autónoma e independiente, los servicios de apoyo en las actividades propias del almacén técnico para el manejo y control de inventarios asignados al área técnica de Canal Capital. ALCANCE DEL OBJETO: N/A</t>
  </si>
  <si>
    <t>DO-51 Proveer, de manera autónoma e independiente, sus servicios para llevar a cabo la implementación del sistema de acceso closed caption o subtitulación para la programación de los canales Capital y eureka. ALCANCE DEL OBJETO: Cuando aplique o N/A</t>
  </si>
  <si>
    <t>SA-10 Proveer de manera autónoma e independiente, sus servicios profesionales especializados para llevar a cabo la asesoría para el soporte, desarrollo y seguimiento de todas las actividades requeridas por parte de la Subdirección Administrativa en el desarrollo y seguimiento de las metas establecidas para dicha dependencia.</t>
  </si>
  <si>
    <t>DO-48 Proveer, de manera autónoma e independiente, sus servicios para llevar a cabo el apoyo al área de Tráfico y Archivo Audiovisual de Canal Capital.</t>
  </si>
  <si>
    <t>DO- 52 Proveer, de manera autónoma e independiente, sus servicios para llevar a cabo la implementación del sistema de acceso closed caption o subtitulación para la programación de los canales Capital y eureka. ALCANCE DEL OBJETO: N/A</t>
  </si>
  <si>
    <t>DO-54 Proveer, de manera autónoma e independiente, los servicios requeridos para realizar el diseño gráfico para las plataformas digitales de Canal Capital.</t>
  </si>
  <si>
    <t>DO-57 Proveer, de manera autónoma e independiente, los servicios de apoyo requeridos para realizar la gestión de contenidos digitales en la página web de Canal Capital y sus redes sociales.</t>
  </si>
  <si>
    <t>SA-23 Proveer sus servicios de manera autónoma e independiente para realizar apoyo en las actividades técnico archivísticas para el proceso de gestión documental y el sistema Interno de Gestión Documental y Archivo -SIGA</t>
  </si>
  <si>
    <t>SG-18 Proveer, de manera autónoma e independiente, sus servicios profesionales para apoyar la gestión y operación, desde el punto de vista técnico, del Sistema Electrónico de Contratación Pública - SECOP. ALCANCE DEL OBJETO: N/A</t>
  </si>
  <si>
    <t>DO-53 Proveer, de manera autónoma e independiente, los servicios requeridos para la planeación estratégica, creativa y conceptual de contenidos digitales de Canal Capital, así como en procesos de edición, divulgación y redacción para la página web y las redes sociales, incluyendo los proyectos informativos convergentes. ALCANCE DEL OBJETO: Cuando aplique o N/A</t>
  </si>
  <si>
    <t>DO-70 Proveer, de manera autónoma e independiente, los servicios profesionales requeridos para disponer la estructuración y ejecución de la estrategia digital de eureka y la franja infantil de Capital en todas sus plataformas. ALCANCE DEL OBJETO: Cuando aplique o N/A</t>
  </si>
  <si>
    <t>DO-72 Proveer, de manera autónoma e independiente, los servicios profesionales requeridos para organizar las actividades de redacción del equipo editorial del proyecto periodístico convergente de Canal Capital.</t>
  </si>
  <si>
    <t>DO-63 Proveer, de manera autónoma e independiente, los servicios profesionales requeridos para realizar la actividad de investigación y producción de notas periodísticas para el programa del Defensor de las Audiencias de Canal Capital. ALCANCE DEL OBJETO: Cuando aplique o N/A</t>
  </si>
  <si>
    <t>SA-7 Proveer, de manera autónoma e independiente, sus servicios profesionales para el apoyo a la supervisión de los contratos con empresas de servicios temporales para el suministro y administración especializada de personal para Canal Capital.</t>
  </si>
  <si>
    <t>DO-67 Proveer, de manera autónoma e independiente, los servicios profesionales requeridos para la realización de contenido periodístico para el Proyecto periodístico convergente de Canal Capital. ALCANCE DEL OBJETO: Cuando aplique o N/A</t>
  </si>
  <si>
    <t>DO-62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 ALCANCE DEL OBJETO: N/A</t>
  </si>
  <si>
    <t>DO-69 Proveer, de manera autónoma e independiente, los servicios de maquillaje de todo el talento para para las producciones, eventos, y/o programas del proyecto periodístico convergente de Canal Capital. ALCANCE DEL OBJETO: N/A</t>
  </si>
  <si>
    <t>DO-68 Proveer, de manera autónoma e independiente, los servicios de producción general del espacio informativo para el Proyecto Periodístico convergente y los especiales de Canal Capital.</t>
  </si>
  <si>
    <t>DO-71 Proveer, de manera autónoma e independiente, los servicios profesionales requeridos para la realización de contenido periodístico para el Proyecto periodístico convergente de Canal Capital.</t>
  </si>
  <si>
    <t>DO-66 Proveer, de manera autónoma e independiente, los servicios profesionales requeridos para la realización de contenido periodístico para el Proyecto periodístico convergente de Canal Capital.</t>
  </si>
  <si>
    <t>GER-3 Proveer, de manera autónoma e independiente, los servicios profesionales especializados, requeridos para asesorar los procesos de diseño, ejecución, viabilización, seguimiento y evaluación de los planes, proyectos de desarrollo, gestión estratégica y políticas públicas sectoriales, en aras del fortalecimiento organizacional de Canal Capital. ALCANCE DEL OBJETO: N/A</t>
  </si>
  <si>
    <t>SA-25 Proveer, de manera autónoma e independiente, sus servicios jurídicos profesionales en materia de contratación y demás asuntos legales para el Área jurídica de la Secretaría General y a la Subdirección Administrativa de Canal Capital.</t>
  </si>
  <si>
    <t>DO-65 Proveer, de manera autónoma e independiente, los servicios profesionales para la actividad de asistencia de producción de los contenidos y formatos del Proyecto Periodístico convergente de Canal Capital. ALCANCE DEL OBJETO: N/A</t>
  </si>
  <si>
    <t>SA-41 Proveer de manera autónoma e independiente, sus servicios profesionales especializados para asesorar las actividades relacionadas con la implementación y aplicación del Sistema Interno de Gestión Documental y Archivo - SIGA.</t>
  </si>
  <si>
    <t>SG-16 Proveer, de manera autónoma e independiente, los servicios profesionales especializados de asesoría jurídica requerida por Canal Capital para la estructuración de los procesos de contratación de la entidad, así como para el acompañamiento en los asuntos de naturaleza jurídica que se originen en Canal Capital.</t>
  </si>
  <si>
    <t>GER-4 Proveer, de manera autónoma e independiente, los servicios profesionales requeridos por la gerencia de Canal Capital para la gestión y articulación de los diferentes grupos de interés del Canal. ALCANCE DEL OBJETO: N/A</t>
  </si>
  <si>
    <t>SA-18 Prestar los servicios profesionales para llevar a cabo, de manera autónoma e independiente, el apoyo en la gestión administrativa, soporte y aseguramiento de recursos TI y bases de datos administradas por el área de Sistemas.</t>
  </si>
  <si>
    <t>DO-94 DO-95 Proveer, de manera autónoma e independiente, los servicios requeridos para desarrollar las actividades de estructuración operativa y estratégica de diseño de producción de procesos y proyectos relacionados con la preproducción, producción, postproducción y circulación de contenidos infantiles en las diferentes plataformas de Canal Capital y eureka, incluyendo los proyectos para la resolución del plan de inversión 2024 del Fondo Único de Tecnologías de la Información y las Comunicaciones (FUTIC).</t>
  </si>
  <si>
    <t>DO-101 DO-93 Proveer, de manera autónoma e independiente, los servicios requeridos para realizar la producción de contenidos para los proyectos de las diferentes plataformas de Canal Capital, incluidos los proyectos para la resolución del plan de inversión 2024 del Fondo Único de Tecnologías de la Información y las Comunicaciones (FUTIC).</t>
  </si>
  <si>
    <t xml:space="preserve">DO-97 DO-99 Proveer, de manera autónoma e independiente, los servicios profesionales requeridos para llevar a cabo el diseño y ejecución de la estrategia de participación de audiencias infantiles para Eureka y Capital en todas sus plataformas, incluidos los proyectos para la resolución del plan de inversión 2024 del Fondo Único de Tecnologías de la Información y las Comunicaciones (FUTIC) </t>
  </si>
  <si>
    <t>PL-3 Proveer de manera independiente los servicios profesionales requeridos para gestionar la implementación y seguimiento de acciones de participación ciudadana, innovación pública, gestión del conocimiento y rendición de cuentas en el marco del fortalecimiento y la sostenibilidad al Modelo Integrado de Planeación y Gestión- MIPG al interior de la entidad, y bajo el direccionamiento estratégico establecido, así como apoyar en lo requerido las gestiones necesarias para la participación de Canal Capital en las políticas públicas del Distrito.</t>
  </si>
  <si>
    <t>PL-1 Proveer, de manera autónoma e independiente, los servicios profesionales
para apoyar las gestiones requeridas en la formulación, revisión, actualización y seguimiento a los
proyectos de inversión de la entidad, para el fortalecimiento y la sostenibilidad al Modelo Integrado de
Planeación y Gestión- MIPG, el apoyo en la gestión presupuestal y la planeación institucional, en el marco
del direccionamiento estratégico y la gestión de riesgos.</t>
  </si>
  <si>
    <t>DO-96 DO-98 Proveer, de manera autónoma e independiente, los servicios requeridos para desarrollar las actividades de estructuración creativa y estratégica de diseño de producción de contenidos infantiles para los proyectos de las diferentes plataformas de Canal Capital y eureka, incluyendo los proyectos para la resolución del plan de inversión 2024 del Fondo Único de Tecnologías de la Información y las Comunicaciones (FUTIC).</t>
  </si>
  <si>
    <t>DO-91 DO-106 Proveer, de manera autónoma e independiente, los servicios profesionales requeridos para organizar y estructurar la orientación editorial y estratégica de diseño, desarrollo producción y circulación de contenidos de Ciudadanía Cultura e Infancia y del canal infantil eureka en el marco de los proyectos de Canal Capital, incluidos los proyectos para la resolución del plan de inversión 2024 del Fondo Único de Tecnologías de la Información y las Comunicaciones (FUTIC). ALCANCE DEL OBJETO: N/A</t>
  </si>
  <si>
    <t>CONTRATO DE ADMINISTRACIÓN DELEGADA</t>
  </si>
  <si>
    <t>DO-86 DO-87 Proveer bajo la modalidad de administración delegada, los bienes y servicios de administración de recursos financieros, logísticos, técnicos y humanos que se requieran para la preproducción, producción, posproducción, circulación y servicios conexos de las producciones audiovisuales para todas las plataformas de Canal Capital, incluyendo los proyectos del Plan de inversión de 2024 del Fondo Único de Tecnologías de la Información y las Comunicaciones (FUTIC).</t>
  </si>
  <si>
    <t>SF-3 Proveer, de manera autónoma e independiente, los servicios profesionales requeridos para llevar a cabo las actividades contables y aquellas relacionadas, requeridas por la Subdirección Financiera de Canal Capital.</t>
  </si>
  <si>
    <t>PL-5 Proveer, de manera autónoma e independiente, los servicios profesionales requeridos para la gestión, seguimiento y reportes de los recursos asignados en la vigencia para los proyectos de inversión por el Fondo Único de TIC y el Ministerio de las TIC, así como para apoyar actividades relacionadas con el Modelo Integrado de Planeación y Gestión MIPG de Canal Capita</t>
  </si>
  <si>
    <t>PE-10 Proveer, de manera autónoma e independiente, los servicios profesionales de apoyo administrativo y financiero para la gestión, seguimiento, finalización y liquidación de contratos, así como indicadores e informes financieros de la Gerencia General y proyectos estratégicos de Canal Capital. ALCANCE DEL OBJETO: Cuando aplique o N/A</t>
  </si>
  <si>
    <t>PE-3 Proveer, de manera autónoma e independiente, los servicios necesarios para la producción de acciones tácticas de la línea de proyectos estratégicos de Canal Capital</t>
  </si>
  <si>
    <t>PE-9 Proveer de manera autónoma e independiente, servicios profesionales de producción ejecutiva de proyectos estratégicos, ventas y mercadeo de los bienes y servicios ofertados por Canal Capital. ALCANCE DEL OBJETO: Cuando aplique o N/A</t>
  </si>
  <si>
    <t>PE-7 Proveer, de manera autónoma e independiente, servicios de soporte administrativo y financiero para las líneas de proyectos estratégicos, ventas y mercadeo de Canal Capital. ALCANCE DEL OBJETO: Cuando aplique o N/A</t>
  </si>
  <si>
    <t>PE-2 Proveer, de manera autónoma e independiente, los servicios profesionales para llevar a cabo el diseño creativo de proyectos de comunicación pública y la producción ejecutiva de los mismos. ALCANCE DEL OBJETO: Cuando aplique o N/A</t>
  </si>
  <si>
    <t>PE-5 Proveer de manera autónoma e independiente, los servicios requeridos para apoyar la planeación, coordinación, producción, administrativa y financiera del área de ventas y mercadeo y de los proyectos estratégicos de Canal Capital.</t>
  </si>
  <si>
    <t>PE-4 Proveer, de manera autónoma e independiente, los servicios profesionales para llevar a cabo, las actividades comerciales y de la producción ejecutiva de proyectos estratégicos. ALCANCE DEL OBJETO: Cuando aplique o N/A</t>
  </si>
  <si>
    <t>PL-2 Proveer, de manera autónoma e independiente, los servicios profesionales requeridos para apoyar el fortalecimiento y la sostenibilidad del Modelo Integrado de Planeación y Gestión- MIPG de la entidad, la gestión institucional de riesgos, la promoción de la transparencia lucha contra la corrupción, el Plan Institucional de Gestión Ambiental - PIGA del Canal y el relacionamiento con la Oficina de Control Interno y la subdirección administrativa. ALCANCE DEL OBJETO: N/A</t>
  </si>
  <si>
    <t xml:space="preserve">DIRECTA </t>
  </si>
  <si>
    <t>SA-51 SA-52 SA-53 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t>
  </si>
  <si>
    <t>DO-88 DO-89 Prestar el servicio público de transporte terrestre automotor especial para los traslados de equipos y personal en el perímetro de Bogotá DC y otros destinos, para el cumplimiento de las actividades de Canal Capital, incluyendo los proyectos del Plan de inversión de 2024 del Fondo Único de Tecnologías de la Información y las Comunicaciones (FUTIC).</t>
  </si>
  <si>
    <t>PE-6 Proveer de manera autónoma e independiente, servicios profesionales, para asesorar y apoyar la gestión, planeación y ejecución de servicios de medios ATL asociados al proyecto de venta de bienes y servicios que oferta Canal Capital.</t>
  </si>
  <si>
    <t>DO-107 DO-123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t>
  </si>
  <si>
    <t>DO-128 DO-129 Proveer, de manera autónoma e independiente, los servicios profesionales para el seguimiento de la producción de la emisión al aire del Proyecto Periodístico convergente de Canal Capital, incluyendo los proyectos del Plan de inversión de 2024 del Fondo Único de Tecnologías de la Información y las Comunicaciones (FUTIC). ALCANCE DEL OBJETO: N/A</t>
  </si>
  <si>
    <t>COM-6 Proveer, de manera autónoma e independiente, sus servicios de apoyo a la gestión para la planeación y ejecución de las actividades administrativas, asistenciales y operativas del área de Marca y Comunicaciones de Capital Sistema de Comunicación Pública.</t>
  </si>
  <si>
    <t>DO-111 DO-130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ALCANCE DEL OBJETO: N/A</t>
  </si>
  <si>
    <t>DO-134-135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 ALCANCE DEL OBJETO: N/A</t>
  </si>
  <si>
    <t xml:space="preserve">CONTRATO INTERADMINISTRATIVO </t>
  </si>
  <si>
    <t>DO-102 Suministrar dos (2) enlaces de fibra óptica y los equipos necesarios para el transporte de cuatro (4) señales de audio y video HD desde las instalaciones de Canal Capital hasta las instalaciones de RTVC.</t>
  </si>
  <si>
    <t>DO-139 DO-140 Proveer, de manera autónoma e independiente, servicios profesionales de diseño gráfico y multimedia de las piezas digitales y convergentes de Eureka y la franja infantil de Capital en todas sus plataformas, incluyendo los proyectos del Plan de inversión 2024 del Fondo Único de Tecnologías de la Información y las Comunicaciones (FUTIC).</t>
  </si>
  <si>
    <t>DO-105 Proveer, de manera autónoma e independiente, los servicios profesionales para garantizar la operación, los montajes y el soporte técnico en la operación de las unidades móviles, para la producción de contenidos tanto en exteriores como en las instalaciones de Canal Capital</t>
  </si>
  <si>
    <t>DO-118 Proveer, de manera autónoma e independiente, los servicios profesionales requeridos para la edición y/o postproducción del componente sonoro del proyecto periodístico convergente de los proyectos del Plan de inversión de 2024 del Fondo Único de Tecnologías de la Información y las Comunicaciones (FUTIC).</t>
  </si>
  <si>
    <t>DO-116 DO-127 Proveer, de manera autónoma e independiente, los servicios profesionales requeridos para realizar la producción de los contenidos y componentes digitales del proyecto periodístico convergente de Canal Capital, incluyendo los proyectos del Plan de inversión de 2024 del Fondo Único de Tecnologías de la Información y las Comunicaciones (FUTIC).</t>
  </si>
  <si>
    <t>DO-136-137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 ALCANCE DEL OBJETO: N/A</t>
  </si>
  <si>
    <t>DO-109 DO-124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t>
  </si>
  <si>
    <t>DO-122 Proveer, de manera autónoma e independiente, los servicios profesionales requeridos para la realización de contenido periodístico para el Proyecto periodístico convergente de los proyectos del Plan de inversión de 2024 del Fondo Único de Tecnologías de la Información y las Comunicaciones (FUTIC)</t>
  </si>
  <si>
    <t>DO-113 DO-131 Proveer, de manera autónoma e independiente, los servicios profesionales requeridos para la realización de contenido periodístico para el Proyecto periodístico convergente de Canal Capital, incluyendo los proyectos del Plan de inversión de 2024 del Fondo Único de Tecnologías de la Información y las Comunicaciones (FUTIC), en cumplimiento de la sentencia de la Sala Primera de Revisión de la Corte constitucional del 7 de marzo de 2017, radicado 2016-00057.</t>
  </si>
  <si>
    <t>COM-14 Proveer, de manera autónoma e independiente, sus servicios para la gestión, articulación entre las áreas misionales y promoción de los proyectos y contenidos del Sistema Capital.</t>
  </si>
  <si>
    <t>DO-141 Proveer, de manera autónoma e independiente, los servicios de apoyo en la organización logística de las transmisiones de eventos culturales, deportivos y académicos, producciones y programas de Canal Capital.</t>
  </si>
  <si>
    <t>SA-24 Proveer, de manera autónoma e independiente, sus servicios profesionales para apoyar el sistema Interno de Gestión Documental y Archivo -SIGA.</t>
  </si>
  <si>
    <t>O-146 Proveer, de manera autónoma e independiente, sus servicios para apoyar las actividades de recuperación de archivo de la memoria de Capital.</t>
  </si>
  <si>
    <t>COM-10 Proveer, de manera autónoma e independiente, los servicios requeridos para orientar y consolidar al equipo creativo In House de eureka tu canal, para el desarrollo conceptual y estratégico, la redacción de copies y/o textos de las campañas sombrilla y estructurar los lineamientos creativos para la producción de piezas y la promoción y el posicionamiento de la franja infantil del Sistema Capital en todas sus plataformas.</t>
  </si>
  <si>
    <t>COM-11 Proveer, de manera autónoma e independiente los servicios profesionales requeridos para orientar y consolidar el equipo de Audiencias de Capital, para realizar las actividades relacionadas con la automatización de los datos y llevar a cabo el acompañamiento, análisis y seguimiento de medición de indicadores en los diversos medios de emisión de Capital y la administración de la estrategia de Inbound marketing del Sistema.</t>
  </si>
  <si>
    <t>COM-8 Proveer, de manera autónoma e independiente, los servicios requeridos para gestionar y realizar la logística de las acciones de presencia y posicionamiento de la marca Capital y sus submarcas, asociadas a la gestión de las alianzas estratégicas y/o comerciales y comunicaciones internas del Sistema Capital.</t>
  </si>
  <si>
    <t>COM-15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 A</t>
  </si>
  <si>
    <t>SG-13 Proveer, de manera autónoma e independiente, los servicios profesionales requeridos para el desarrollo de actividades asociadas a la organización administrativa y gestión jurídica de Canal Capital</t>
  </si>
  <si>
    <t>COM-13 Proveer, de manera autónoma e independiente, los servicios requeridos para realizar las actividades de edición conceptual, posproducción de videos, diseño gráfico y colorización de piezas promocionales y microcontenidos producidos para la franja infantil de Capital y Eureka en todas sus plataformas.</t>
  </si>
  <si>
    <t>COM -16 Proveer, de manera autónoma e independiente, los servicios requeridos para realizar las actividades de edición y postproducción de las piezas audiovisuales y sonoras convergentes y promocionales para las diferentes producciones, coproducciones, eventos especiales, convenios, transmisiones y tejido institucional en las distintas plataformas de Canal Capital.</t>
  </si>
  <si>
    <t>DO-148-149 Proveer, de manera autónoma e independiente, los servicios de apoyo requeridos para realizar la gestión de contenidos digitales en la página web de Canal Capital y sus redes sociales, incluyendo los proyectos del Plan de inversión 2024 del Fondo Único de Tecnologías de la Información y las Comunicaciones (FUTIC)</t>
  </si>
  <si>
    <t>CI-4 Proveer, de manera autónoma e independiente, los servicios jurídicos profesionales requeridos por la Oficina de Control Interno para adelantar las actividades propias de la Oficina.</t>
  </si>
  <si>
    <t xml:space="preserve">DO-150-151 Proveer, de manera autónoma e independiente, los servicios
requeridos para las actividades de preproducción, producción, realización y posproducción de material
audiovisual para las necesidades digitales de Canal Capital y sus canales de distribución, incluyendo los
proyectos del Plan de inversión 2024 del Fondo Único de Tecnologías de la Información y las
Comunicaciones (FUTIC).
</t>
  </si>
  <si>
    <t>COM-12 Proveer, de manera autónoma e independiente, los servicios requeridos
para orientar y consolidar al equipo creativo In House de Capital, para llevar a cabo las actividades de
diseño de producción y ejecución de estrategias de promoción y divulgación ATL y BTL para las diferentes
producciones, coproducciones, eventos especiales, tejido institucional, alianzas y proyectos estratégicos
y transmisiones de Capital en todas sus plataformas.</t>
  </si>
  <si>
    <t>CI-5 Proveer, de manera autónoma e independiente, los servicios profesionales en la Oficina de Control Interno, para apoyar la ejecución del Plan Anual de Auditoría en desarrollo de las evaluaciones, seguimientos y demás actividades asignadas. ALCANCE DEL OBJETO: N/A</t>
  </si>
  <si>
    <t>COM-1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t>
  </si>
  <si>
    <t>CI-2 Proveer, de manera autónoma e independiente, los servicios profesionales en la Oficina de Control Interno ejecutando las actividades asignadas en el Plan Anual de Auditoría aprobado por el Comité Institucional de Coordinación de Control Interno para la vigencia.</t>
  </si>
  <si>
    <t>DO-144 DO-145 Proveer, de manera autónoma e independiente, los servicios requeridos para realizar la producción general de la estrategia promocional, de participación, programación y circulación digital para Eureka y Capital en todas sus plataformas, incluidos los proyectos para la resolución del plan de inversión 2024 del Fondo Único de Tecnologías de la Información y las Comunicaciones (FUTIC)</t>
  </si>
  <si>
    <t>CONTRATO DE AUTORIZACIÓN DE LA COMUNICACIÓN PÚBLICA DE LA MÚSICA</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</si>
  <si>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principal y secundario, y del simulcasting del canal en las url ttps://www.canalcapital.gov.co/content/canal-
capital-vivo y https://www.canalcapital.gov.co/en-vivo-eureka y las páginas asociadas a la reproducción 
de la señal del canal, de conformidad con lo dispuesto en el Capítulo X de la Decisión Andina 351 de 1993.</t>
  </si>
  <si>
    <t>Mediante el presente contrato, Las Partes establecen la tarifa
de remuneración prevista en el artículo 98 de la Ley 23 de 1982, modificado por el artículo 1o de
la Ley 1835 de 2017 “Ley Pepe Sánchez”, que pagará CAPITAL durante la duración del presente
contrato por los actos de comunicación pública, puesta a disposición y alquiler comercial al público
que realice CAPITAL del repertorio de DASC en cualquiera de sus medios.</t>
  </si>
  <si>
    <t>COM-18 Proveer, de manera autónoma e independiente, los servicios requeridos para realizar la recolección, el tratamiento, la interpretación y el seguimiento de las audiencias en pantallas digitales, así como apoyar los procesos de análisis del proyecto Datos con propósito y otros indicadores de impacto de los contenidos de Capital en los diversos medios de emisión.</t>
  </si>
  <si>
    <t>SA-60 Proveer sus servicios de manera autónoma e independiente para realizar apoyo en las actividades técnico-archivísticas para el proceso de gestión documental y el sistema Interno de Gestión Documental y Archivo -SIGA.</t>
  </si>
  <si>
    <t>SA-49 Proveer los servicios de mensajería de documentos y elementos menores que Canal Capital requiera trasladar a nivel urbano o nacional.</t>
  </si>
  <si>
    <t>COM-17 Proveer, de manera autónoma e independiente, los servicios para realizar la identidad de marca y manual de marca del canal Eureka, como también el diseño gráfico, ilustración y producción de piezas gráficas de acuerdo con las estrategias y campañas de programación, promoción, participación y circulación digital creadas para Eureka y Capital en todas sus plataformas.</t>
  </si>
  <si>
    <t>DO-155 Proveer de manera autónoma e independiente, los servicios de asistencia y soporte técnico en las diferentes actividades de producción, postproducción y emisión que requiera el área técnica de Canal Capital</t>
  </si>
  <si>
    <t>COM-25 Proveer, de manera autónoma e independiente, sus servicios profesionales para realizar, en el marco del plan y la estrategia de comunicaciones, el diseño y diagramación de piezas gráficas, presentaciones, boletines y demás publicaciones del área de Marca y Comunicaciones de Capital Sistema de Comunicación Pública.</t>
  </si>
  <si>
    <t>COM-23 Proveer, de manera autónoma e independiente, los servicios para
realizar la implementación y seguimiento de la Estrategia de Comunicación Interna contemplada en el
Plan de Comunicaciones de Capital Sistema de Comunicación Pública.</t>
  </si>
  <si>
    <t>CI-1 Proveer de manera autónoma e independiente, los servicios profesionales
requeridos por la Oficina de Control Interno para apoyar y acompañar la realización de las actividades
definidas en el Plan Anual de Auditorías aprobado.</t>
  </si>
  <si>
    <t>DO-157 DO-158 Proveer, de manera autónoma e independiente, sus servicios
para la investigación de los contenidos y piezas audiovisuales que se generen para programación,
promoción, participación y circulación digital para eureka y la franja infantil de Capital en todas sus
plataformas, incluidos los proyectos para la resolución del plan de inversión 2024 del Fondo Único de
Tecnologías de la Información y las Comunicaciones (FUTIC).</t>
  </si>
  <si>
    <t>CONTRATO POR EL QUE SE REGULAN LAS CONDICIONES PARA LA EFECTIVIDAD DEL DERECHO DE REMUNERACIÓN POR COMUNICACIÓN PÚBLICA, PUESTA A DISPOSICIÓN Y ALQUILER COMERCIAL A LOS ESCRITORES DE OBRAS AUDIOVISUALES</t>
  </si>
  <si>
    <t>Mediante el presente contrato, Las Partes establecen la tarifa
de remuneración prevista en el artículo 98 de la Ley 23 de 1982, modificado por el artículo 1o de
la Ley 1835 de 2017 “Ley Pepe Sánchez”, que pagará CAPITAL durante la duración del presente
contrato por los actos de comunicación pública, puesta a disposición y alquiler comercial al público
que realice CAPITAL del repertorio de REDES SGC en cualquiera de sus medios.</t>
  </si>
  <si>
    <t>SA-54 Prestar los servicios de mantenimiento preventivo y correctivo de la infraestructura TI de Canal Capital.</t>
  </si>
  <si>
    <t>CONTRATO DE LICENCIA PARA FIJACIÓN INCIDENTAL DE OBRAS MUSICALES EN TELEVISION Y CIERTAS PLATAFORMAS DIGITALES Y OFICIALES</t>
  </si>
  <si>
    <t>DO-158 Proveer, de manera autónoma e independiente, sus servicios profesionales para realizar la producción de contenidos de las transmisiones culturales y deportivas y seguimiento del proyecto de opinión de los proyectos del Plan de inversión de 2024 del Fondo Único de Tecnologías de la Información y las Comunicaciones (FUTIC).</t>
  </si>
  <si>
    <t>DO-170 Proveer, de manera autónoma e independiente, sus servicios para llevar a cabo el apoyo a la gestión y el seguimiento de la logística, producción de campo, actividades administrativas y otras actividades relacionadas con los procesos de producción del área Digital de Canal Capital incluyendo los proyectos del Plan de inversión 2024 del Fondo Único de Tecnologías de la Información y las Comunicaciones (FUTIC).</t>
  </si>
  <si>
    <t>DO-180-182 Proveer, de manera autónoma e independiente, los servicios requeridos para estructurar y desarrollar la estrategia convergente en plataformas digitales del Canal Capital incluidos los proyectos del Plan de inversión y los Proyectos adicionales 2024 del Fondo único de Tecnologías de la Información y las Comunicaciones (FUTIC).</t>
  </si>
  <si>
    <t>DO-159 Proveer, de manera autónoma e independiente, los servicios de asistencia administrativa para el área de Producción del Canal Capital.</t>
  </si>
  <si>
    <t>DO-169 Proveer, de manera autónoma e independiente, sus servicios para llevar a cabo la construcción, distribución, programación y diseño estratégico de los contenidos digitales en las redes sociales de Canal Capital, incluyendo los proyectos del Plan de inversión 2024 del Fondo Único de Tecnologías de la Información y las Comunicaciones (FUTIC).</t>
  </si>
  <si>
    <t>DO-153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t>
  </si>
  <si>
    <t>DO-174 DO-175 Proveer, de manera autónoma e independiente, los servicios requeridos para apoyar las actividades de soporte administrativo del equipo digital de Canal Capital, incluyendo los proyectos del Plan de inversión 2024 del Fondo Único de Tecnologías de la Información y las Comunicaciones (FUTIC).</t>
  </si>
  <si>
    <t>DO- 160 DO-161 Proveer, de manera autónoma e independiente, los servicios para el diseño, realización, presentación y edición de contenidos audiovisuales para la estrategia digital de eureka y la franja infantil de Capital en todas sus plataformas, incluyendo los proyectos del Plan de inversión 2024 del Fondo Único de Tecnologías de la Información y las Comunicaciones (FUTIC).</t>
  </si>
  <si>
    <t>N/A</t>
  </si>
  <si>
    <t>PROFESIONAL ESPECIALIZADO GRADO 03 DE PROGRAMACIÓN</t>
  </si>
  <si>
    <t>LUIS CARLOS URRUTIA PARRA</t>
  </si>
  <si>
    <t>SECRETARIA GENERAL</t>
  </si>
  <si>
    <t>ANDREA PAOLA SANCHEZ GARCIA</t>
  </si>
  <si>
    <t>JEFE OFICINA JURIDICA</t>
  </si>
  <si>
    <t>YIVY KATHERINE GOMEZ PARDO</t>
  </si>
  <si>
    <t>PROFESIONAL ESPECIALIZADO GRADO 3 DEL ÁREA TÉCNICA</t>
  </si>
  <si>
    <t>JOSE MIGUEL AYALA DURAN</t>
  </si>
  <si>
    <t>SUBDIRECTOR ADMINISTRATIVO</t>
  </si>
  <si>
    <t>URIEL DE JESUS BAYONA CHONA</t>
  </si>
  <si>
    <t>PROFESIONAL ESPECIALIZADA DE PRODUCCIÓN GRADO 3</t>
  </si>
  <si>
    <t>ALBA JANETTE GOMEZ ARIAS</t>
  </si>
  <si>
    <t xml:space="preserve">PROFESIONAL ESPECIALIZADO DE RECURSOS HUMANOS GRADO 2 </t>
  </si>
  <si>
    <t>SANDRA PAOLA MONTILLA MORALES</t>
  </si>
  <si>
    <t>DIRECTOR OPERATIVO</t>
  </si>
  <si>
    <t>GERENTE GENERAL</t>
  </si>
  <si>
    <t>ANA MARÍA RUIZ PEREA</t>
  </si>
  <si>
    <t>PROFESIONAL ESPECIALIZADO GRADO 2 DE SISTEMAS</t>
  </si>
  <si>
    <t>MAURIS ANTONIO AVILA VELASQUEZ</t>
  </si>
  <si>
    <t>JERSON JUSSEF PARRA RAMÍREZ</t>
  </si>
  <si>
    <t>PROFESIONAL UNIVERSITARIO DE PLANEACION</t>
  </si>
  <si>
    <t>HERNAN GUILLERMO RONCANCIO HERRERA</t>
  </si>
  <si>
    <t>PROFESIONAL ESPECIALIZADO DE PRODUCCIÓN GRADO 2</t>
  </si>
  <si>
    <t>ANGELICA MARIA GARZON MUÑOZ</t>
  </si>
  <si>
    <t>SUBDIRECTOR FINANCIERO</t>
  </si>
  <si>
    <t>PROFESIONAL 1 DEL ÁREA DE VENTAS Y MERCADEO</t>
  </si>
  <si>
    <t>PAULA ANDREA FONSECA ORTIZ</t>
  </si>
  <si>
    <t>JEFE OFICINA CONTROL DISCIPLINARIO INTERNO</t>
  </si>
  <si>
    <t>MIGUEL ANTONIO CAPADOR SANCHEZ</t>
  </si>
  <si>
    <t>PROFESIONAL ESPECIALIZADO GRADO 03 DE PRENSA Y COMUNICACIONES</t>
  </si>
  <si>
    <t>EDGARDO JOSE PAZ ESPINOSA</t>
  </si>
  <si>
    <t>OFICINA CONTROL INTERNO</t>
  </si>
  <si>
    <t>NESTOR FERNANDO AVELLA</t>
  </si>
  <si>
    <t>TÉCNICO GRADO 2 DE SERVICIOS ADMINISTRATIVO</t>
  </si>
  <si>
    <t>WILSON FELIPE RIVERA RUNTA</t>
  </si>
  <si>
    <t>423011605560000007511</t>
  </si>
  <si>
    <t>423011605560000007505</t>
  </si>
  <si>
    <t>https://community.secop.gov.co/Public/Tendering/OpportunityDetail/Index?noticeUID=CO1.NTC.5441980&amp;isFromPublicArea=True&amp;isModal=False--</t>
  </si>
  <si>
    <t>https://community.secop.gov.co/Public/Tendering/OpportunityDetail/Index?noticeUID=CO1.NTC.5445820&amp;isFromPublicArea=True&amp;isModal=False</t>
  </si>
  <si>
    <t>https://community.secop.gov.co/Public/Tendering/OpportunityDetail/Index?noticeUID=CO1.NTC.5443398&amp;isFromPublicArea=True&amp;isModal=False</t>
  </si>
  <si>
    <t>https://community.secop.gov.co/Public/Tendering/OpportunityDetail/Index?noticeUID=CO1.NTC.5442353&amp;isFromPublicArea=True&amp;isModal=False</t>
  </si>
  <si>
    <t>https://community.secop.gov.co/Public/Tendering/OpportunityDetail/Index?noticeUID=CO1.NTC.5444603&amp;isFromPublicArea=True&amp;isModal=False</t>
  </si>
  <si>
    <t>https://community.secop.gov.co/Public/Tendering/OpportunityDetail/Index?noticeUID=CO1.NTC.5444628&amp;isFromPublicArea=True&amp;isModal=False</t>
  </si>
  <si>
    <t>https://community.secop.gov.co/Public/Tendering/OpportunityDetail/Index?noticeUID=CO1.NTC.5445594&amp;isFromPublicArea=True&amp;isModal=False</t>
  </si>
  <si>
    <t>https://community.secop.gov.co/Public/Tendering/OpportunityDetail/Index?noticeUID=CO1.NTC.5446265&amp;isFromPublicArea=True&amp;isModal=False</t>
  </si>
  <si>
    <t>https://community.secop.gov.co/Public/Tendering/OpportunityDetail/Index?noticeUID=CO1.NTC.5445977&amp;isFromPublicArea=True&amp;isModal=False</t>
  </si>
  <si>
    <t>https://community.secop.gov.co/Public/Tendering/OpportunityDetail/Index?noticeUID=CO1.NTC.5447073&amp;isFromPublicArea=True&amp;isModal=False</t>
  </si>
  <si>
    <t>https://community.secop.gov.co/Public/Tendering/OpportunityDetail/Index?noticeUID=CO1.NTC.5451805&amp;isFromPublicArea=True&amp;isModal=False</t>
  </si>
  <si>
    <t>https://community.secop.gov.co/Public/Tendering/OpportunityDetail/Index?noticeUID=CO1.NTC.5455824&amp;isFromPublicArea=True&amp;isModal=False</t>
  </si>
  <si>
    <t>https://community.secop.gov.co/Public/Tendering/OpportunityDetail/Index?noticeUID=CO1.NTC.5451180&amp;isFromPublicArea=True&amp;isModal=False</t>
  </si>
  <si>
    <t>https://community.secop.gov.co/Public/Tendering/OpportunityDetail/Index?noticeUID=CO1.NTC.5455199&amp;isFromPublicArea=True&amp;isModal=False</t>
  </si>
  <si>
    <t>https://community.secop.gov.co/Public/Tendering/OpportunityDetail/Index?noticeUID=CO1.NTC.5455166&amp;isFromPublicArea=True&amp;isModal=False</t>
  </si>
  <si>
    <t>https://community.secop.gov.co/Public/Tendering/OpportunityDetail/Index?noticeUID=CO1.NTC.5463227&amp;isFromPublicArea=True&amp;isModal=False</t>
  </si>
  <si>
    <t>https://community.secop.gov.co/Public/Tendering/OpportunityDetail/Index?noticeUID=CO1.NTC.5463271&amp;isFromPublicArea=True&amp;isModal=False</t>
  </si>
  <si>
    <t>https://community.secop.gov.co/Public/Tendering/OpportunityDetail/Index?noticeUID=CO1.NTC.5463098&amp;isFromPublicArea=True&amp;isModal=False</t>
  </si>
  <si>
    <t>https://community.secop.gov.co/Public/Tendering/OpportunityDetail/Index?noticeUID=CO1.NTC.5463673&amp;isFromPublicArea=True&amp;isModal=False</t>
  </si>
  <si>
    <t>https://community.secop.gov.co/Public/Tendering/OpportunityDetail/Index?noticeUID=CO1.NTC.5463838&amp;isFromPublicArea=True&amp;isModal=False</t>
  </si>
  <si>
    <t>https://community.secop.gov.co/Public/Tendering/OpportunityDetail/Index?noticeUID=CO1.NTC.5468144&amp;isFromPublicArea=True&amp;isModal=False</t>
  </si>
  <si>
    <t>https://community.secop.gov.co/Public/Tendering/OpportunityDetail/Index?noticeUID=CO1.NTC.5464554&amp;isFromPublicArea=True&amp;isModal=False</t>
  </si>
  <si>
    <t>https://community.secop.gov.co/Public/Tendering/OpportunityDetail/Index?noticeUID=CO1.NTC.5483086&amp;isFromPublicArea=True&amp;isModal=False</t>
  </si>
  <si>
    <t>https://community.secop.gov.co/Public/Tendering/OpportunityDetail/Index?noticeUID=CO1.NTC.5470220&amp;isFromPublicArea=True&amp;isModal=False</t>
  </si>
  <si>
    <t>https://community.secop.gov.co/Public/Tendering/OpportunityDetail/Index?noticeUID=CO1.NTC.5469856&amp;isFromPublicArea=True&amp;isModal=False</t>
  </si>
  <si>
    <t>https://community.secop.gov.co/Public/Tendering/OpportunityDetail/Index?noticeUID=CO1.NTC.5472085&amp;isFromPublicArea=True&amp;isModal=False</t>
  </si>
  <si>
    <t>https://community.secop.gov.co/Public/Tendering/OpportunityDetail/Index?noticeUID=CO1.NTC.5472266&amp;isFromPublicArea=True&amp;isModal=False</t>
  </si>
  <si>
    <t>https://community.secop.gov.co/Public/Tendering/OpportunityDetail/Index?noticeUID=CO1.NTC.5472100&amp;isFromPublicArea=True&amp;isModal=False</t>
  </si>
  <si>
    <t>https://community.secop.gov.co/Public/Tendering/OpportunityDetail/Index?noticeUID=CO1.NTC.5472709&amp;isFromPublicArea=True&amp;isModal=False</t>
  </si>
  <si>
    <t>https://community.secop.gov.co/Public/Tendering/OpportunityDetail/Index?noticeUID=CO1.NTC.5472780&amp;isFromPublicArea=True&amp;isModal=False</t>
  </si>
  <si>
    <t>https://community.secop.gov.co/Public/Tendering/OpportunityDetail/Index?noticeUID=CO1.NTC.5472893&amp;isFromPublicArea=True&amp;isModal=False</t>
  </si>
  <si>
    <t>https://community.secop.gov.co/Public/Tendering/OpportunityDetail/Index?noticeUID=CO1.NTC.5473126&amp;isFromPublicArea=True&amp;isModal=False</t>
  </si>
  <si>
    <t>https://community.secop.gov.co/Public/Tendering/OpportunityDetail/Index?noticeUID=CO1.NTC.5473910&amp;isFromPublicArea=True&amp;isModal=False</t>
  </si>
  <si>
    <t>https://community.secop.gov.co/Public/Tendering/OpportunityDetail/Index?noticeUID=CO1.NTC.5473650&amp;isFromPublicArea=True&amp;isModal=False</t>
  </si>
  <si>
    <t>https://community.secop.gov.co/Public/Tendering/OpportunityDetail/Index?noticeUID=CO1.NTC.5473655&amp;isFromPublicArea=True&amp;isModal=False</t>
  </si>
  <si>
    <t>https://community.secop.gov.co/Public/Tendering/OpportunityDetail/Index?noticeUID=CO1.NTC.5474043&amp;isFromPublicArea=True&amp;isModal=False</t>
  </si>
  <si>
    <t>https://community.secop.gov.co/Public/Tendering/OpportunityDetail/Index?noticeUID=CO1.NTC.5482986&amp;isFromPublicArea=True&amp;isModal=False</t>
  </si>
  <si>
    <t>https://community.secop.gov.co/Public/Tendering/OpportunityDetail/Index?noticeUID=CO1.NTC.5491271&amp;isFromPublicArea=True&amp;isModal=False</t>
  </si>
  <si>
    <t>https://community.secop.gov.co/Public/Tendering/OpportunityDetail/Index?noticeUID=CO1.NTC.5496372&amp;isFromPublicArea=True&amp;isModal=False</t>
  </si>
  <si>
    <t>https://community.secop.gov.co/Public/Tendering/OpportunityDetail/Index?noticeUID=CO1.NTC.5496877&amp;isFromPublicArea=True&amp;isModal=False</t>
  </si>
  <si>
    <t>https://community.secop.gov.co/Public/Tendering/OpportunityDetail/Index?noticeUID=CO1.NTC.5502384&amp;isFromPublicArea=True&amp;isModal=False</t>
  </si>
  <si>
    <t>https://community.secop.gov.co/Public/Tendering/OpportunityDetail/Index?noticeUID=CO1.NTC.5502853&amp;isFromPublicArea=True&amp;isModal=False</t>
  </si>
  <si>
    <t>https://community.secop.gov.co/Public/Tendering/OpportunityDetail/Index?noticeUID=CO1.NTC.5519875&amp;isFromPublicArea=True&amp;isModal=False</t>
  </si>
  <si>
    <t>https://community.secop.gov.co/Public/Tendering/OpportunityDetail/Index?noticeUID=CO1.NTC.5525532&amp;isFromPublicArea=True&amp;isModal=False</t>
  </si>
  <si>
    <t>https://community.secop.gov.co/Public/Tendering/OpportunityDetail/Index?noticeUID=CO1.NTC.5539623&amp;isFromPublicArea=True&amp;isModal=False</t>
  </si>
  <si>
    <t>https://community.secop.gov.co/Public/Tendering/OpportunityDetail/Index?noticeUID=CO1.NTC.5539627&amp;isFromPublicArea=True&amp;isModal=False</t>
  </si>
  <si>
    <t>https://community.secop.gov.co/Public/Tendering/OpportunityDetail/Index?noticeUID=CO1.NTC.5539837&amp;isFromPublicArea=True&amp;isModal=False</t>
  </si>
  <si>
    <t>https://community.secop.gov.co/Public/Tendering/OpportunityDetail/Index?noticeUID=CO1.NTC.5541797&amp;isFromPublicArea=True&amp;isModal=False</t>
  </si>
  <si>
    <t>https://community.secop.gov.co/Public/Tendering/OpportunityDetail/Index?noticeUID=CO1.NTC.5539436&amp;isFromPublicArea=True&amp;isModal=False
--</t>
  </si>
  <si>
    <t>https://community.secop.gov.co/Public/Tendering/OpportunityDetail/Index?noticeUID=CO1.NTC.5543614&amp;isFromPublicArea=True&amp;isModal=False</t>
  </si>
  <si>
    <t>https://community.secop.gov.co/Public/Tendering/OpportunityDetail/Index?noticeUID=CO1.NTC.5548948&amp;isFromPublicArea=True&amp;isModal=False</t>
  </si>
  <si>
    <t>https://community.secop.gov.co/Public/Tendering/OpportunityDetail/Index?noticeUID=CO1.NTC.5543986&amp;isFromPublicArea=True&amp;isModal=False</t>
  </si>
  <si>
    <t>https://community.secop.gov.co/Public/Tendering/ContractNoticePhases/View?PPI=CO1.PPI.29549614&amp;isFromPublicArea=True&amp;isModal=False</t>
  </si>
  <si>
    <t>https://community.secop.gov.co/Public/Tendering/OpportunityDetail/Index?noticeUID=CO1.NTC.5557616&amp;isFromPublicArea=True&amp;isModal=False</t>
  </si>
  <si>
    <t>https://community.secop.gov.co/Public/Tendering/OpportunityDetail/Index?noticeUID=CO1.NTC.5549378&amp;isFromPublicArea=True&amp;isModal=False</t>
  </si>
  <si>
    <t>https://community.secop.gov.co/Public/Tendering/OpportunityDetail/Index?noticeUID=CO1.NTC.5555607&amp;isFromPublicArea=True&amp;isModal=False</t>
  </si>
  <si>
    <t>https://community.secop.gov.co/Public/Tendering/OpportunityDetail/Index?noticeUID=CO1.NTC.5553736&amp;isFromPublicArea=True&amp;isModal=False</t>
  </si>
  <si>
    <t>https://community.secop.gov.co/Public/Tendering/OpportunityDetail/Index?noticeUID=CO1.NTC.5555286&amp;isFromPublicArea=True&amp;isModal=False</t>
  </si>
  <si>
    <t>https://community.secop.gov.co/Public/Tendering/OpportunityDetail/Index?noticeUID=CO1.NTC.5553439&amp;isFromPublicArea=True&amp;isModal=False</t>
  </si>
  <si>
    <t>https://community.secop.gov.co/Public/Tendering/OpportunityDetail/Index?noticeUID=CO1.NTC.5552522&amp;isFromPublicArea=True&amp;isModal=False</t>
  </si>
  <si>
    <t>https://community.secop.gov.co/Public/Tendering/OpportunityDetail/Index?noticeUID=CO1.NTC.5553071&amp;isFromPublicArea=True&amp;isModal=False</t>
  </si>
  <si>
    <t>https://community.secop.gov.co/Public/Tendering/OpportunityDetail/Index?noticeUID=CO1.NTC.5553808&amp;isFromPublicArea=True&amp;isModal=False</t>
  </si>
  <si>
    <t>https://community.secop.gov.co/Public/Tendering/OpportunityDetail/Index?noticeUID=CO1.NTC.5553733&amp;isFromPublicArea=True&amp;isModal=False</t>
  </si>
  <si>
    <t>https://community.secop.gov.co/Public/Tendering/OpportunityDetail/Index?noticeUID=CO1.NTC.5557618&amp;isFromPublicArea=True&amp;isModal=False</t>
  </si>
  <si>
    <t>https://community.secop.gov.co/Public/Tendering/OpportunityDetail/Index?noticeUID=CO1.NTC.5553998&amp;isFromPublicArea=True&amp;isModal=False</t>
  </si>
  <si>
    <t>https://community.secop.gov.co/Public/Tendering/OpportunityDetail/Index?noticeUID=CO1.NTC.5556992&amp;isFromPublicArea=True&amp;isModal=False</t>
  </si>
  <si>
    <t>https://community.secop.gov.co/Public/Tendering/OpportunityDetail/Index?noticeUID=CO1.NTC.5556586&amp;isFromPublicArea=True&amp;isModal=False</t>
  </si>
  <si>
    <t>https://community.secop.gov.co/Public/Tendering/OpportunityDetail/Index?noticeUID=CO1.NTC.5558175&amp;isFromPublicArea=True&amp;isModal=False</t>
  </si>
  <si>
    <t>https://community.secop.gov.co/Public/Tendering/OpportunityDetail/Index?noticeUID=CO1.NTC.5559246&amp;isFromPublicArea=True&amp;isModal=False</t>
  </si>
  <si>
    <t>https://community.secop.gov.co/Public/Tendering/OpportunityDetail/Index?noticeUID=CO1.NTC.5577424&amp;isFromPublicArea=True&amp;isModal=False</t>
  </si>
  <si>
    <t>https://community.secop.gov.co/Public/Tendering/OpportunityDetail/Index?noticeUID=CO1.NTC.5569023&amp;isFromPublicArea=True&amp;isModal=False</t>
  </si>
  <si>
    <t>https://community.secop.gov.co/Public/Tendering/OpportunityDetail/Index?noticeUID=CO1.NTC.5568471&amp;isFromPublicArea=True&amp;isModal=False</t>
  </si>
  <si>
    <t>https://community.secop.gov.co/Public/Tendering/OpportunityDetail/Index?noticeUID=CO1.NTC.5569068&amp;isFromPublicArea=True&amp;isModal=False</t>
  </si>
  <si>
    <t>https://community.secop.gov.co/Public/Tendering/OpportunityDetail/Index?noticeUID=CO1.NTC.5576454&amp;isFromPublicArea=True&amp;isModal=False</t>
  </si>
  <si>
    <t>https://community.secop.gov.co/Public/Tendering/OpportunityDetail/Index?noticeUID=CO1.NTC.5576312&amp;isFromPublicArea=True&amp;isModal=False</t>
  </si>
  <si>
    <t>https://community.secop.gov.co/Public/Tendering/OpportunityDetail/Index?noticeUID=CO1.NTC.5576349&amp;isFromPublicArea=True&amp;isModal=False</t>
  </si>
  <si>
    <t>https://community.secop.gov.co/Public/Tendering/OpportunityDetail/Index?noticeUID=CO1.NTC.5575306&amp;isFromPublicArea=True&amp;isModal=False</t>
  </si>
  <si>
    <t>https://community.secop.gov.co/Public/Tendering/OpportunityDetail/Index?noticeUID=CO1.NTC.5576277&amp;isFromPublicArea=True&amp;isModal=False</t>
  </si>
  <si>
    <t>https://community.secop.gov.co/Public/Tendering/OpportunityDetail/Index?noticeUID=CO1.NTC.5576801&amp;isFromPublicArea=True&amp;isModal=False</t>
  </si>
  <si>
    <t>https://community.secop.gov.co/Public/Tendering/OpportunityDetail/Index?noticeUID=CO1.NTC.5579736&amp;isFromPublicArea=True&amp;isModal=False-</t>
  </si>
  <si>
    <t>https://community.secop.gov.co/Public/Tendering/OpportunityDetail/Index?noticeUID=CO1.NTC.5579113&amp;isFromPublicArea=True&amp;isModal=False</t>
  </si>
  <si>
    <t>https://community.secop.gov.co/Public/Tendering/OpportunityDetail/Index?noticeUID=CO1.NTC.5579242&amp;isFromPublicArea=True&amp;isModal=False</t>
  </si>
  <si>
    <t>https://community.secop.gov.co/Public/Tendering/OpportunityDetail/Index?noticeUID=CO1.NTC.5578990&amp;isFromPublicArea=True&amp;isModal=False--</t>
  </si>
  <si>
    <t>https://community.secop.gov.co/Public/Tendering/OpportunityDetail/Index?noticeUID=CO1.NTC.5593996&amp;isFromPublicArea=True&amp;isModal=False</t>
  </si>
  <si>
    <t>https://community.secop.gov.co/Public/Tendering/OpportunityDetail/Index?noticeUID=CO1.NTC.5600523&amp;isFromPublicArea=True&amp;isModal=False</t>
  </si>
  <si>
    <t>https://community.secop.gov.co/Public/Tendering/OpportunityDetail/Index?noticeUID=CO1.NTC.5594309&amp;isFromPublicArea=True&amp;isModal=False</t>
  </si>
  <si>
    <t>https://community.secop.gov.co/Public/Tendering/OpportunityDetail/Index?noticeUID=CO1.NTC.5600090&amp;isFromPublicArea=True&amp;isModal=False</t>
  </si>
  <si>
    <t>https://community.secop.gov.co/Public/Tendering/OpportunityDetail/Index?noticeUID=CO1.NTC.5607611&amp;isFromPublicArea=True&amp;isModal=False</t>
  </si>
  <si>
    <t>https://community.secop.gov.co/Public/Tendering/OpportunityDetail/Index?noticeUID=CO1.NTC.5608812&amp;isFromPublicArea=True&amp;isModal=False</t>
  </si>
  <si>
    <t>https://community.secop.gov.co/Public/Tendering/OpportunityDetail/Index?noticeUID=CO1.NTC.5612406&amp;isFromPublicArea=True&amp;isModal=False</t>
  </si>
  <si>
    <t>https://community.secop.gov.co/Public/Tendering/OpportunityDetail/Index?noticeUID=CO1.NTC.5612435&amp;isFromPublicArea=True&amp;isModal=False</t>
  </si>
  <si>
    <t>https://community.secop.gov.co/Public/Tendering/OpportunityDetail/Index?noticeUID=CO1.NTC.5613648&amp;isFromPublicArea=True&amp;isModal=False</t>
  </si>
  <si>
    <t>https://community.secop.gov.co/Public/Tendering/OpportunityDetail/Index?noticeUID=CO1.NTC.5628894&amp;isFromPublicArea=True&amp;isModal=False</t>
  </si>
  <si>
    <t>https://community.secop.gov.co/Public/Tendering/OpportunityDetail/Index?noticeUID=CO1.NTC.5620572&amp;isFromPublicArea=True&amp;isModal=False</t>
  </si>
  <si>
    <t>https://community.secop.gov.co/Public/Tendering/OpportunityDetail/Index?noticeUID=CO1.NTC.5622714&amp;isFromPublicArea=True&amp;isModal=False</t>
  </si>
  <si>
    <t>https://community.secop.gov.co/Public/Tendering/OpportunityDetail/Index?noticeUID=CO1.NTC.5625625&amp;isFromPublicArea=True&amp;isModal=False</t>
  </si>
  <si>
    <t>https://community.secop.gov.co/Public/Tendering/OpportunityDetail/Index?noticeUID=CO1.NTC.5627743&amp;isFromPublicArea=True&amp;isModal=False</t>
  </si>
  <si>
    <t>https://community.secop.gov.co/Public/Tendering/OpportunityDetail/Index?noticeUID=CO1.NTC.5626679&amp;isFromPublicArea=True&amp;isModal=False</t>
  </si>
  <si>
    <t>https://community.secop.gov.co/Public/Tendering/OpportunityDetail/Index?noticeUID=CO1.NTC.5631742&amp;isFromPublicArea=True&amp;isModal=False</t>
  </si>
  <si>
    <t>https://community.secop.gov.co/Public/Tendering/OpportunityDetail/Index?noticeUID=CO1.NTC.5641608&amp;isFromPublicArea=True&amp;isModal=False</t>
  </si>
  <si>
    <t>https://community.secop.gov.co/Public/Tendering/OpportunityDetail/Index?noticeUID=CO1.NTC.5641635&amp;isFromPublicArea=True&amp;isModal=False</t>
  </si>
  <si>
    <t>https://community.secop.gov.co/Public/Tendering/OpportunityDetail/Index?noticeUID=CO1.NTC.5641710&amp;isFromPublicArea=True&amp;isModal=False</t>
  </si>
  <si>
    <t>https://community.secop.gov.co/Public/Tendering/OpportunityDetail/Index?noticeUID=CO1.NTC.5663167&amp;isFromPublicArea=True&amp;isModal=False</t>
  </si>
  <si>
    <t>https://community.secop.gov.co/Public/Tendering/OpportunityDetail/Index?noticeUID=CO1.NTC.5664162&amp;isFromPublicArea=True&amp;isModal=False</t>
  </si>
  <si>
    <t>https://community.secop.gov.co/Public/Tendering/OpportunityDetail/Index?noticeUID=CO1.NTC.5664979&amp;isFromPublicArea=True&amp;isModal=False</t>
  </si>
  <si>
    <t>https://community.secop.gov.co/Public/Tendering/OpportunityDetail/Index?noticeUID=CO1.NTC.5650705&amp;isFromPublicArea=True&amp;isModal=False</t>
  </si>
  <si>
    <t>https://community.secop.gov.co/Public/Tendering/OpportunityDetail/Index?noticeUID=CO1.NTC.5669829&amp;isFromPublicArea=True&amp;isModal=False</t>
  </si>
  <si>
    <t>https://community.secop.gov.co/Public/Tendering/OpportunityDetail/Index?noticeUID=CO1.NTC.5654488&amp;isFromPublicArea=True&amp;isModal=False</t>
  </si>
  <si>
    <t>https://community.secop.gov.co/Public/Tendering/OpportunityDetail/Index?noticeUID=CO1.NTC.5666892&amp;isFromPublicArea=True&amp;isModal=False</t>
  </si>
  <si>
    <t>https://community.secop.gov.co/Public/Tendering/OpportunityDetail/Index?noticeUID=CO1.NTC.5659651&amp;isFromPublicArea=True&amp;isModal=False</t>
  </si>
  <si>
    <t>https://community.secop.gov.co/Public/Tendering/OpportunityDetail/Index?noticeUID=CO1.NTC.5664970&amp;isFromPublicArea=True&amp;isModal=False</t>
  </si>
  <si>
    <t>https://community.secop.gov.co/Public/Tendering/OpportunityDetail/Index?noticeUID=CO1.NTC.5665421&amp;isFromPublicArea=True&amp;isModal=False</t>
  </si>
  <si>
    <t>https://community.secop.gov.co/Public/Tendering/OpportunityDetail/Index?noticeUID=CO1.NTC.5666327&amp;isFromPublicArea=True&amp;isModal=False</t>
  </si>
  <si>
    <t>https://community.secop.gov.co/Public/Tendering/OpportunityDetail/Index?noticeUID=CO1.NTC.5742748&amp;isFromPublicArea=True&amp;isModal=False</t>
  </si>
  <si>
    <t>https://community.secop.gov.co/Public/Tendering/OpportunityDetail/Index?noticeUID=CO1.NTC.5704530&amp;isFromPublicArea=True&amp;isModal=False</t>
  </si>
  <si>
    <t>https://community.secop.gov.co/Public/Tendering/OpportunityDetail/Index?noticeUID=CO1.NTC.5714394&amp;isFromPublicArea=True&amp;isModal=False</t>
  </si>
  <si>
    <t>https://community.secop.gov.co/Public/Tendering/ContractNoticePhases/View?PPI=CO1.PPI.30103769&amp;isFromPublicArea=True&amp;isModal=False</t>
  </si>
  <si>
    <t>https://community.secop.gov.co/Public/Tendering/OpportunityDetail/Index?noticeUID=CO1.NTC.5714367&amp;isFromPublicArea=True&amp;isModal=False</t>
  </si>
  <si>
    <t>https://community.secop.gov.co/Public/Tendering/OpportunityDetail/Index?noticeUID=CO1.NTC.5716050&amp;isFromPublicArea=True&amp;isModal=False--</t>
  </si>
  <si>
    <t>https://community.secop.gov.co/Public/Tendering/OpportunityDetail/Index?noticeUID=CO1.NTC.5732787&amp;isFromPublicArea=True&amp;isModal=False</t>
  </si>
  <si>
    <t>https://community.secop.gov.co/Public/Tendering/OpportunityDetail/Index?noticeUID=CO1.NTC.5735015&amp;isFromPublicArea=True&amp;isModal=False</t>
  </si>
  <si>
    <t>https://community.secop.gov.co/Public/Tendering/OpportunityDetail/Index?noticeUID=CO1.NTC.5735152&amp;isFromPublicArea=True&amp;isModal=False</t>
  </si>
  <si>
    <t>https://community.secop.gov.co/Public/Tendering/OpportunityDetail/Index?noticeUID=CO1.NTC.5733420&amp;isFromPublicArea=True&amp;isModal=False</t>
  </si>
  <si>
    <t>https://community.secop.gov.co/Public/Tendering/OpportunityDetail/Index?noticeUID=CO1.NTC.5734780&amp;isFromPublicArea=True&amp;isModal=False</t>
  </si>
  <si>
    <t>https://community.secop.gov.co/Public/Tendering/OpportunityDetail/Index?noticeUID=CO1.NTC.5743145&amp;isFromPublicArea=True&amp;isModal=False</t>
  </si>
  <si>
    <t>https://community.secop.gov.co/Public/Tendering/OpportunityDetail/Index?noticeUID=CO1.NTC.5748540&amp;isFromPublicArea=True&amp;isModal=False</t>
  </si>
  <si>
    <t>0380-2023</t>
  </si>
  <si>
    <t>0362-2023</t>
  </si>
  <si>
    <t>0382-2023</t>
  </si>
  <si>
    <t>0448-2023</t>
  </si>
  <si>
    <t>0390-2023</t>
  </si>
  <si>
    <t>0508-2023</t>
  </si>
  <si>
    <t>0352-2023</t>
  </si>
  <si>
    <t>0389-2023</t>
  </si>
  <si>
    <t>0303-2023</t>
  </si>
  <si>
    <t>0273-2023</t>
  </si>
  <si>
    <t>0348-2023</t>
  </si>
  <si>
    <t>0278-2023</t>
  </si>
  <si>
    <t>0400-2023</t>
  </si>
  <si>
    <t>0529-2023</t>
  </si>
  <si>
    <t>0252-2023</t>
  </si>
  <si>
    <t>ERIKA  SALAZAR BERDUGO</t>
  </si>
  <si>
    <t>TIZIANA  AREVALO RODRIGUEZ</t>
  </si>
  <si>
    <t>JUAN FELIPE RODRIGUEZ</t>
  </si>
  <si>
    <t>LUIS ANDRES ZABALA GARCIA</t>
  </si>
  <si>
    <t>LORENA  GOMEZ HERRERA</t>
  </si>
  <si>
    <t>JUAN CARLOS POVEDA ROJAS</t>
  </si>
  <si>
    <t>OSCAR ANDRES TOVAR BALLESTEROS</t>
  </si>
  <si>
    <t>MARYURY FORERO BOHORQUEZ</t>
  </si>
  <si>
    <t>DIEGO ALEXANDER MONTES DURAN</t>
  </si>
  <si>
    <t>LAURA MARCELA GARCIA MONTAÑO</t>
  </si>
  <si>
    <t xml:space="preserve">JORGE GUILLERMO GONZALO AUGUSTO PEREA CHACÓN
</t>
  </si>
  <si>
    <t>ADICION 1 Y PRORROGA 1</t>
  </si>
  <si>
    <t>ADICION 2 Y PRORROGA 2</t>
  </si>
  <si>
    <t>PRORROGA 2</t>
  </si>
  <si>
    <t>ADICION Y PRORROGA</t>
  </si>
  <si>
    <t>ADICION 8 Y PRORROGA 8</t>
  </si>
  <si>
    <t>https://community.secop.gov.co/Public/Tendering/OpportunityDetail/Index?noticeUID=CO1.NTC.4800373&amp;isFromPublicArea=True&amp;isModal=False</t>
  </si>
  <si>
    <t>https://community.secop.gov.co/Public/Tendering/OpportunityDetail/Index?noticeUID=CO1.NTC.4784930&amp;isFromPublicArea=True&amp;isModal=False</t>
  </si>
  <si>
    <t>https://community.secop.gov.co/Public/Tendering/OpportunityDetail/Index?noticeUID=CO1.NTC.4800596&amp;isFromPublicArea=True&amp;isModal=False</t>
  </si>
  <si>
    <t>https://community.secop.gov.co/Public/Tendering/OpportunityDetail/Index?noticeUID=CO1.NTC.4862220&amp;isFromPublicArea=True&amp;isModal=False</t>
  </si>
  <si>
    <t>https://community.secop.gov.co/Public/Tendering/OpportunityDetail/Index?noticeUID=CO1.NTC.4815590&amp;isFromPublicArea=True&amp;isModal=False</t>
  </si>
  <si>
    <t>https://community.secop.gov.co/Public/Tendering/OpportunityDetail/Index?noticeUID=CO1.NTC.5127835&amp;isFromPublicArea=True&amp;isModal=False</t>
  </si>
  <si>
    <t>https://community.secop.gov.co/Public/Tendering/OpportunityDetail/Index?noticeUID=CO1.NTC.4773404&amp;isFromPublicArea=True&amp;isModal=False</t>
  </si>
  <si>
    <t>https://community.secop.gov.co/Public/Tendering/OpportunityDetail/Index?noticeUID=CO1.NTC.4815143&amp;isFromPublicArea=True&amp;isModal=False</t>
  </si>
  <si>
    <t>https://community.secop.gov.co/Public/Tendering/OpportunityDetail/Index?noticeUID=CO1.NTC.4600610&amp;isFromPublicArea=True&amp;isModal=False</t>
  </si>
  <si>
    <t>https://community.secop.gov.co/Public/Tendering/OpportunityDetail/Index?noticeUID=CO1.NTC.4468827&amp;isFromPublicArea=True&amp;isModal=False</t>
  </si>
  <si>
    <t>https://community.secop.gov.co/Public/Tendering/OpportunityDetail/Index?noticeUID=CO1.NTC.4769624&amp;isFromPublicArea=True&amp;isModal=False</t>
  </si>
  <si>
    <t>https://community.secop.gov.co/Public/Tendering/OpportunityDetail/Index?noticeUID=CO1.NTC.4478087&amp;isFromPublicArea=True&amp;isModal=False</t>
  </si>
  <si>
    <t>https://www.secop.gov.co/CO1ContractsManagement/Tendering/ProcurementContractEdit/View?docUniqueIdentifier=CO1.PCCNTR.5648281&amp;prevCtxUrl=https%3a%2f%2fwww.secop.gov.co%3a443%2fCO1ContractsManagement%2fTendering%2fProcurementContractManagement%2fIndex&amp;prevCtxLbl=Contratos+</t>
  </si>
  <si>
    <t>https://community.secop.gov.co/Public/Tendering/OpportunityDetail/Index?noticeUID=CO1.NTC.4386086&amp;isFromPublicArea=True&amp;isModal=False</t>
  </si>
  <si>
    <t>https://community.secop.gov.co/Public/Tendering/OpportunityDetail/Index?noticeUID=CO1.NTC.2630449&amp;isFromPublicArea=True&amp;isModal=False--</t>
  </si>
  <si>
    <t>0132-2024</t>
  </si>
  <si>
    <t>0133-2024</t>
  </si>
  <si>
    <t>0134-2024</t>
  </si>
  <si>
    <t>0135-2024</t>
  </si>
  <si>
    <t>0136-2024</t>
  </si>
  <si>
    <t>0137-2024</t>
  </si>
  <si>
    <t>0138-2024</t>
  </si>
  <si>
    <t>0139-2024</t>
  </si>
  <si>
    <t>0140-2024</t>
  </si>
  <si>
    <t>0141-2024</t>
  </si>
  <si>
    <t>0142-2024</t>
  </si>
  <si>
    <t>0143-2024</t>
  </si>
  <si>
    <t>0144-2024</t>
  </si>
  <si>
    <t>0145-2024</t>
  </si>
  <si>
    <t>0146-2024</t>
  </si>
  <si>
    <t>0147-2024</t>
  </si>
  <si>
    <t>0148-2024</t>
  </si>
  <si>
    <t>0149-2024</t>
  </si>
  <si>
    <t>0150-2024</t>
  </si>
  <si>
    <t>0151-2024</t>
  </si>
  <si>
    <t>0152-2024</t>
  </si>
  <si>
    <t>0153-2024</t>
  </si>
  <si>
    <t>0154-2024</t>
  </si>
  <si>
    <t>0155-2024</t>
  </si>
  <si>
    <t>0156-2024</t>
  </si>
  <si>
    <t>0157-2024</t>
  </si>
  <si>
    <t>0158-2024</t>
  </si>
  <si>
    <t>0159-2024</t>
  </si>
  <si>
    <t>0160-2024</t>
  </si>
  <si>
    <t>MARTHA YANITH SUAREZ PINILLA</t>
  </si>
  <si>
    <t>DIANA ALEXANDRA MURILLO CELIS</t>
  </si>
  <si>
    <t>GRUPO EDS AUTOGAS S.A.S.</t>
  </si>
  <si>
    <t>PROTECCIÓN INDUSTRIAL Y COMERCIAL SAS.</t>
  </si>
  <si>
    <t>DAVID CAMILO VARGAS MEJIA</t>
  </si>
  <si>
    <t>KATHERINE PAOLA CABRERA CANCHANO</t>
  </si>
  <si>
    <t>LUZ ELIZABETH BASALLO ESPEJO</t>
  </si>
  <si>
    <t>MARÍA TERESA GÓMEZ HIGUERA</t>
  </si>
  <si>
    <t>TIZIANA ARÉVALO RODRÍGUEZ</t>
  </si>
  <si>
    <t>JHONATAN ANDRES BOLAÑOS BARROS</t>
  </si>
  <si>
    <t>JUANA AMALIA GONZALEZ HERNANDEZ.</t>
  </si>
  <si>
    <t>BIP TRANSPORTES SAS</t>
  </si>
  <si>
    <t>ENERGY MSI SAS.</t>
  </si>
  <si>
    <t>CARLOS EDUARDO CETINA ALFONSO</t>
  </si>
  <si>
    <t>JOSE MIGUEL TORRES BOJACA</t>
  </si>
  <si>
    <t>RUTH ESPERANZA PINZON PEREZ</t>
  </si>
  <si>
    <t>OSCAR JAVIER RICARDO HENAO MIRANDA</t>
  </si>
  <si>
    <t>NYL ELECTRONICA S.A.</t>
  </si>
  <si>
    <t>CONTRATO DE LICENCIA DE COMUNICACIÓN PÚBLICA DE OBRAS MUSICALES</t>
  </si>
  <si>
    <t xml:space="preserve">ORDEN DE COMPRA </t>
  </si>
  <si>
    <t>SF-13 Proveer, de manera autónoma e independiente, los servicios profesionales requeridos para apoyar la revisión y trámite de las cuentas de cobro de proveedores, así como los demás procesos financieros requeridos por la Subdirección financiera de Canal Capital.</t>
  </si>
  <si>
    <t>SF-12 Proveer, de manera autónoma e independiente, los servicios requeridos para apoyar las actividades de todos los procedimientos contables, el seguimiento a los planes de mejoramiento, la revisión y actualización de los procesos, procedimientos, políticas e instructivos, entre otros, de la Subdirección Financiera de Canal Capital.</t>
  </si>
  <si>
    <t>DO-184 Proveer, de manera autónoma e independiente, los servicios profesionales requeridos para realizar la recolección, interpretación y seguimiento de las mediciones de audiencias en señal abierta y TDT, así como apoyar los desarrollos relacionados con indicadores de impacto de los contenidos de Capital en las diversas plataformas.</t>
  </si>
  <si>
    <t>Suministro de combustible para el abastecimiento de los vehículos, plantas eléctricas y demás equipos propiedad de Canal Capital, para su óptimo funcionamiento</t>
  </si>
  <si>
    <t>SA-68 Contratar el suministro de insumos y servicios para la seguridad Industrial y Salud en el trabajo de conformidad con las especificaciones establecidas por Canal Capital.</t>
  </si>
  <si>
    <t>DO-188 Proveer, de manera autónoma e independiente, los servicios profesionales requeridos para asesorar la organización y estructuración de la línea editorial y estratégica de diseño, así como asesorar la concepción de los modelos desarrollo, producción y circulación de contenidos de los proyectos audiovisuales definidos por la Gerencia General.</t>
  </si>
  <si>
    <t>SF-14 Proveer, de manera autónoma e independiente, los servicios requeridos</t>
  </si>
  <si>
    <t>DO-186-187 Proveer, de manera autónoma e independiente, los servicios requeridos para desarrollar las actividades de investigación y escritura de los contenidos web y el manejo de las redes sociales de eureka y la franja infantil de Capital en todas sus plataformas, incluyendo los proyectos del Plan de inversión 2024 del Fondo Único de Tecnologías de la Información y las Comunicaciones (FUTIC).</t>
  </si>
  <si>
    <t>DO-202 Proveer, de manera autónoma e independiente, los servicios jurídicos profesionales requeridos para asesorar a la Dirección Operativa en los asuntos contractuales y legales de la dependencia.</t>
  </si>
  <si>
    <t>PE-14 Proveer, de manera autónoma e independiente, los servicios requeridos para organizar, estructurar y ejecutar el diseño y desarrollo de los proyectos y acciones requeridas por la gerencia de Canal Capital.</t>
  </si>
  <si>
    <t>DO-191 Proveer, de manera autónoma e independiente, sus servicios para llevar a cabo la producción técnica en la realización de contenidos audiovisuales en exteriores. A</t>
  </si>
  <si>
    <t>SA-102 Proveer, de manera autónoma e independiente, los servicios requeridos para el apoyo en el desarrollo y documentación técnica del software ERP de Canal Capital.</t>
  </si>
  <si>
    <t>DO-209 DO-210 Proveer, de manera autónoma e independiente, los servicios profesionales requeridos para adelantar la gestión y el seguimiento de los procesos y proyectos del equipo Digital de Canal Capital, incluyendo los proyectos del Plan de inversión financiados a través de la resolución 076 de 2024 del Fondo Único de Tecnologías de la Información y las Comunicaciones (FUTIC)</t>
  </si>
  <si>
    <t>SF-16 Proveer, de manera autónoma e independiente, los servicios profesionales requeridos para apoyar los procesos contables y tesorales de la subdirección financiera, en materia de clasificación, consolidación y reporte de información a organismos fiscalizadores.</t>
  </si>
  <si>
    <t>GER-6 Proveer, de manera autónoma e independiente, los servicios profesionales
especializados para asesorar y acompañar a la Alta Dirección de Canal Capital en el fortalecimiento de la
gestión administrativa y financiera de la Gerencia.</t>
  </si>
  <si>
    <t>DO-194 DO-195 PE-15 Prestar los servicios de transporte de carga para las escenografías, mobiliario y equipos técnicos de Canal Capital, incluyendo las producciones audiovisuales propias y proyectos a realizar en el marco de contratos, convenios o coproducciones que realice Canal Capital, incluidos los proyectos del plan de inversión financiados a través de la reso</t>
  </si>
  <si>
    <t xml:space="preserve">DO-212 Prestar el servicio de mantenimiento preventivo y correctivo, incluida la
mano de obra y el suministro de materiales, insumos, repuestos nuevos y originales, así como, atención
de urgencias, para el sistema de Plantas Eléctricas, UPS y Aires Acondicionados propiedad de Canal
Capital. </t>
  </si>
  <si>
    <t>DO- 220 -221 Proveer, de manera autónoma e independiente, los servicios requeridos para realizar el diseño gráfico para las plataformas digitales de Canal Capital, incluyendo los proyectos del Plan de inversión financiados a través de la resolución 076 de 2024 del Fondo Único de Tecnologías de la Información y las comunicaciones (FUTIC).</t>
  </si>
  <si>
    <t>DO-222 223 Proveer, de manera autónoma e independiente, los servicios de apoyo requeridos para realizar la gestión de contenidos digitales en la página web de Canal Capital y sus redes sociales y plataformas digitales, incluyendo los proyectos del Plan de inversión financiados a través de la resolución 076 de 2024 del Fondo Único de Tecnologías de la Información y las comunicaciones (FUTIC).</t>
  </si>
  <si>
    <t>DO-214 Proveer, de manera autónoma e independiente, los servicios requeridos
para llevar a cabo el soporte, mantenimiento, administración y gestión de bases de datos de los
ambientes de infraestructura y de los entornos de preproducción y producción de las plataformas web
de la entidad.</t>
  </si>
  <si>
    <t>SA-108 Proveer, de manera autónoma e independiente, sus servicios profesionales para la administración de la infraestructura física y lógica de red de Canal Capital y la prestación del soporte especializado a los servicios alojados en el centro de datos de la entidad.</t>
  </si>
  <si>
    <t>DO-211 Proveer, de manera autónoma e independiente, los servicios
profesionales requeridos para realizar la actividad de la Defensoría de las Audiencias, en cumplimiento a
lo establecido por la reglamentación vigente emitida por la CRC y manual de servicio a la ciudadanía de
Canal Capital, incluyendo los proyectos del Plan de inversión financiados a través de la resolución 076 de
2024 del Fondo Único de Tecnologías de la Información y las Comunicaciones (FUTIC).</t>
  </si>
  <si>
    <t>DO-199 Proveer, de manera autónoma e independiente, los servicios profesionales requeridos para realizar la actividad de investigación y producción de notas periodísticas para el programa del Defensor de las Audiencias de Canal Capital, incluyendo los proyectos del plan de inversión de la resolución 076 del 2024 del Fondo Único de Tecnologías de la Información y las Comunicaciones (FUTIC).</t>
  </si>
  <si>
    <t>DO-231 Proveer, de manera autónoma e independiente, sus servicios para apoyar la implementación de sistemas de acceso en los contenidos de la programación de Capital, para las personas con discapacidad auditiva.</t>
  </si>
  <si>
    <t>DO-238 Proveer, de manera autónoma e independiente, los servicios
profesionales de Ingeniería con el fin de aportar en el desarrollo, mejora, operación y funcionamiento
de toda la infraestructura técnica de televisión para la producción, post-producción, emisión y difusión
de contenidos multiplataforma de Canal Capital.</t>
  </si>
  <si>
    <t>DO-189 Prestar el servicio de soporte técnico especializado y mantenimiento
preventivo sobre el software y/o hardware, según aplique, de los siguientes equipos que componen la
infraestructura de emisión para sus componentes de archivo, trafico y playout: automatización de playlist,
video servidores, servidores de base de datos, servidor de gestión y librería audiovisual; todos ellos
propiedad de Canal Capital, de acuerdo con las especificaciones técnicas establecidas.</t>
  </si>
  <si>
    <t xml:space="preserve">50% 30% 10% 10% </t>
  </si>
  <si>
    <t>PAULA ARENAS CANAL</t>
  </si>
  <si>
    <t>https://community.secop.gov.co/Public/Tendering/ContractNoticePhases/View?PPI=CO1.PPI.30311302&amp;isFromPublicArea=True&amp;isModal=False</t>
  </si>
  <si>
    <t>https://community.secop.gov.co/Public/Tendering/OpportunityDetail/Index?noticeUID=CO1.NTC.5778228&amp;isFromPublicArea=True&amp;isModal=False--</t>
  </si>
  <si>
    <t>https://community.secop.gov.co/Public/Tendering/OpportunityDetail/Index?noticeUID=CO1.NTC.5777488&amp;isFromPublicArea=True&amp;isModal=False</t>
  </si>
  <si>
    <t>https://community.secop.gov.co/Public/Tendering/OpportunityDetail/Index?noticeUID=CO1.NTC.5777368&amp;isFromPublicArea=True&amp;isModal=False</t>
  </si>
  <si>
    <t>https://colombiacompra.gov.co/tienda-virtual-del-estado-colombiano/ordenes-compra/?number_order=125470&amp;state=&amp;entity=&amp;tool=&amp;date_to&amp;date_from</t>
  </si>
  <si>
    <t>https://community.secop.gov.co/Public/Tendering/OpportunityDetail/Index?noticeUID=CO1.NTC.5790505&amp;isFromPublicArea=True&amp;isModal=False</t>
  </si>
  <si>
    <t>https://community.secop.gov.co/Public/Tendering/OpportunityDetail/Index?noticeUID=CO1.NTC.5792190&amp;isFromPublicArea=True&amp;isModal=False</t>
  </si>
  <si>
    <t>https://community.secop.gov.co/Public/Tendering/OpportunityDetail/Index?noticeUID=CO1.NTC.5796066&amp;isFromPublicArea=True&amp;isModal=False</t>
  </si>
  <si>
    <t>https://community.secop.gov.co/Public/Tendering/OpportunityDetail/Index?noticeUID=CO1.NTC.5815970&amp;isFromPublicArea=True&amp;isModal=False</t>
  </si>
  <si>
    <t>https://community.secop.gov.co/Public/Tendering/OpportunityDetail/Index?noticeUID=CO1.NTC.5817401&amp;isFromPublicArea=True&amp;isModal=False</t>
  </si>
  <si>
    <t xml:space="preserve">https://community.secop.gov.co/Public/Tendering/OpportunityDetail/Index?noticeUID=CO1.NTC.5824762&amp;isFromPublicArea=True&amp;isModal=False
</t>
  </si>
  <si>
    <t>https://community.secop.gov.co/Public/Tendering/ContractNoticePhases/View?PPI=CO1.PPI.30528857&amp;isFromPublicArea=True&amp;isModal=False</t>
  </si>
  <si>
    <t>https://community.secop.gov.co/Public/Tendering/ContractNoticePhases/View?PPI=CO1.PPI.30532042&amp;isFromPublicArea=True&amp;isModal=False</t>
  </si>
  <si>
    <t>https://community.secop.gov.co/Public/Tendering/ContractNoticePhases/View?PPI=CO1.PPI.30532720&amp;isFromPublicArea=True&amp;isModal=False</t>
  </si>
  <si>
    <t>https://community.secop.gov.co/Public/Tendering/ContractNoticePhases/View?PPI=CO1.PPI.30537049&amp;isFromPublicArea=True&amp;isModal=False</t>
  </si>
  <si>
    <t>https://community.secop.gov.co/Public/Tendering/OpportunityDetail/Index?noticeUID=CO1.NTC.5840115&amp;isFromPublicArea=True&amp;isModal=False</t>
  </si>
  <si>
    <t>https://community.secop.gov.co/Public/Tendering/OpportunityDetail/Index?noticeUID=CO1.NTC.5845464&amp;isFromPublicArea=True&amp;isModal=False</t>
  </si>
  <si>
    <t>https://community.secop.gov.co/Public/Tendering/OpportunityDetail/Index?noticeUID=CO1.NTC.5850138&amp;isFromPublicArea=True&amp;isModal=False</t>
  </si>
  <si>
    <t>https://community.secop.gov.co/Public/Tendering/OpportunityDetail/Index?noticeUID=CO1.NTC.5870193&amp;isFromPublicArea=True&amp;isModal=False</t>
  </si>
  <si>
    <t>https://community.secop.gov.co/Public/Tendering/OpportunityDetail/Index?noticeUID=CO1.NTC.5874665&amp;isFromPublicArea=True&amp;isModal=False</t>
  </si>
  <si>
    <t>https://community.secop.gov.co/Public/Tendering/OpportunityDetail/Index?noticeUID=CO1.NTC.5874844&amp;isFromPublicArea=True&amp;isModal=False</t>
  </si>
  <si>
    <t>https://community.secop.gov.co/Public/Tendering/OpportunityDetail/Index?noticeUID=CO1.NTC.5875421&amp;isFromPublicArea=True&amp;isModal=False</t>
  </si>
  <si>
    <t>https://community.secop.gov.co/Public/Tendering/OpportunityDetail/Index?noticeUID=CO1.NTC.5881913&amp;isFromPublicArea=True&amp;isModal=False</t>
  </si>
  <si>
    <t>https://community.secop.gov.co/Public/Tendering/OpportunityDetail/Index?noticeUID=CO1.NTC.5881739&amp;isFromPublicArea=True&amp;isModal=False</t>
  </si>
  <si>
    <t>https://community.secop.gov.co/Public/Tendering/OpportunityDetail/Index?noticeUID=CO1.NTC.5887200&amp;isFromPublicArea=True&amp;isModal=False</t>
  </si>
  <si>
    <t>https://community.secop.gov.co/Public/Tendering/OpportunityDetail/Index?noticeUID=CO1.NTC.5890380&amp;isFromPublicArea=True&amp;isModal=False</t>
  </si>
  <si>
    <t>https://community.secop.gov.co/Public/Tendering/OpportunityDetail/Index?noticeUID=CO1.NTC.5903746&amp;isFromPublicArea=True&amp;isModal=False</t>
  </si>
  <si>
    <t>https://community.secop.gov.co/Public/Tendering/OpportunityDetail/Index?noticeUID=CO1.NTC.5904119&amp;isFromPublicArea=True&amp;isModal=False</t>
  </si>
  <si>
    <t>0528-2023</t>
  </si>
  <si>
    <t>0213-2023</t>
  </si>
  <si>
    <t xml:space="preserve">QPARTS </t>
  </si>
  <si>
    <t>SUPERLABORALES SAS</t>
  </si>
  <si>
    <t xml:space="preserve">CONTRAPUNTO GROUP SAS </t>
  </si>
  <si>
    <t>EXPRESO VIAJES Y TURISMO</t>
  </si>
  <si>
    <t xml:space="preserve">OSCAR JULIAN LOPEZ </t>
  </si>
  <si>
    <t xml:space="preserve">PRORROGA 1 </t>
  </si>
  <si>
    <t xml:space="preserve">ADICION 1 </t>
  </si>
  <si>
    <t>ADICION 1 Y PRORROGA 2</t>
  </si>
  <si>
    <t>https://community.secop.gov.co/Public/Tendering/OpportunityDetail/Index?noticeUID=CO1.NTC.4248714&amp;isFromPublicArea=True&amp;isModal=False</t>
  </si>
  <si>
    <t>0161-2024</t>
  </si>
  <si>
    <t>0162-2024</t>
  </si>
  <si>
    <t>0163-2024</t>
  </si>
  <si>
    <t>0164-2024</t>
  </si>
  <si>
    <t>0165-2024</t>
  </si>
  <si>
    <t>0166-2024</t>
  </si>
  <si>
    <t>0167-2024</t>
  </si>
  <si>
    <t>0168-2024</t>
  </si>
  <si>
    <t>0169-2024</t>
  </si>
  <si>
    <t>0170-2024</t>
  </si>
  <si>
    <t>0171-2024</t>
  </si>
  <si>
    <t>0172-2024</t>
  </si>
  <si>
    <t>0173-2024</t>
  </si>
  <si>
    <t>0174-2024</t>
  </si>
  <si>
    <t>0176-2024</t>
  </si>
  <si>
    <t>0177-2024</t>
  </si>
  <si>
    <t>0178-2024</t>
  </si>
  <si>
    <t>0179-2024</t>
  </si>
  <si>
    <t>0180-2024</t>
  </si>
  <si>
    <t>0181-2024</t>
  </si>
  <si>
    <t>0182-2024</t>
  </si>
  <si>
    <t>0184-2024</t>
  </si>
  <si>
    <t>0185-2024</t>
  </si>
  <si>
    <t>0186-2024</t>
  </si>
  <si>
    <t>0187-2024</t>
  </si>
  <si>
    <t>0188-2024</t>
  </si>
  <si>
    <t>0189-2024</t>
  </si>
  <si>
    <t>0190-2024</t>
  </si>
  <si>
    <t>0191-2024</t>
  </si>
  <si>
    <t>0192-2024</t>
  </si>
  <si>
    <t>0193-2024</t>
  </si>
  <si>
    <t>0194-2024</t>
  </si>
  <si>
    <t>0195-2024</t>
  </si>
  <si>
    <t>0196-2024</t>
  </si>
  <si>
    <t>0197-2024</t>
  </si>
  <si>
    <t>0198-2024</t>
  </si>
  <si>
    <t>0199-2024</t>
  </si>
  <si>
    <t>0200-2024</t>
  </si>
  <si>
    <t>0201-2024</t>
  </si>
  <si>
    <t>0202-2024</t>
  </si>
  <si>
    <t>0203-2024</t>
  </si>
  <si>
    <t>0204-2024</t>
  </si>
  <si>
    <t>0205-2024</t>
  </si>
  <si>
    <t>0206-2024</t>
  </si>
  <si>
    <t>0207-2024</t>
  </si>
  <si>
    <t>0208-2024</t>
  </si>
  <si>
    <t>0209-2024</t>
  </si>
  <si>
    <t>0210-2024</t>
  </si>
  <si>
    <t>0211-2024</t>
  </si>
  <si>
    <t>0212-2024</t>
  </si>
  <si>
    <t>0213-2024</t>
  </si>
  <si>
    <t>0214-2024</t>
  </si>
  <si>
    <t>0215-2024</t>
  </si>
  <si>
    <t>0216-2024</t>
  </si>
  <si>
    <t>0217-2024</t>
  </si>
  <si>
    <t>0218-2024</t>
  </si>
  <si>
    <t>0219-2024</t>
  </si>
  <si>
    <t>0220-2024</t>
  </si>
  <si>
    <t>0221-2024</t>
  </si>
  <si>
    <t>0222-2024</t>
  </si>
  <si>
    <t>0224-2024</t>
  </si>
  <si>
    <t>0225-2024</t>
  </si>
  <si>
    <t>SEBASTIAN CAICEDO CESPEDES</t>
  </si>
  <si>
    <t>MAGDA YASID FRANCO MENDOZA</t>
  </si>
  <si>
    <t>BLANCA ALEXIS TOCAREMA GARZON</t>
  </si>
  <si>
    <t>MARIA ANGELICA MARTINEZ BENAVIDES</t>
  </si>
  <si>
    <t>ROBINSON ENRIQUE RINCON RAMIREZ</t>
  </si>
  <si>
    <t>SARA MELISSA MUÑOZ USSA</t>
  </si>
  <si>
    <t>FRANCY ANDREA RODRIGUEZ ARCHILA</t>
  </si>
  <si>
    <t>CAJA DE COMPENSACION FAMILIAR COMPENSAR</t>
  </si>
  <si>
    <t>PEZETA PUBLICIDAD SAS</t>
  </si>
  <si>
    <t>NIKOLL DANIELA TORRES DIAZ</t>
  </si>
  <si>
    <t>NELLY MARIA GUZMAN NEUTA</t>
  </si>
  <si>
    <t>LUISA FERNANDA CRUZ RAMIREZ</t>
  </si>
  <si>
    <t>EDNA LILIANA CALDERON GUZMAN</t>
  </si>
  <si>
    <t>JULIET NATALIA PINILLA JIMENEZ</t>
  </si>
  <si>
    <t>YAMIT ARIEL PALACIO VILLA</t>
  </si>
  <si>
    <t>DATASERVICIOS Y COMUNICACIONES SAS</t>
  </si>
  <si>
    <t>JEFERSON DANILO GONZALEZ PULIDO</t>
  </si>
  <si>
    <t>HORST FREDDY WALDMANN GAMBOA</t>
  </si>
  <si>
    <t>TAKTIKOS SAS</t>
  </si>
  <si>
    <t>CONTRAPUNTO GROUP SAS</t>
  </si>
  <si>
    <t>ANGIE ELIZABETH VELANDIA CABALLERO</t>
  </si>
  <si>
    <t>MARTA PATRICIA NORIEGA RODRIGUEZ</t>
  </si>
  <si>
    <t>SOLUCIONES EFECTIVAS TEMPORAL SAS</t>
  </si>
  <si>
    <t>JENNY CAROLINA MATEUS VELA</t>
  </si>
  <si>
    <t>ANGGIE KATHERINE RODRIGUEZ AGUDELO</t>
  </si>
  <si>
    <t>LIZETH DE JESUS ACOSTA MELO.</t>
  </si>
  <si>
    <t>MARIA EUGENIA DIAZ BONILLA</t>
  </si>
  <si>
    <t>NICOLLE KYLIE VEGA RAMIREZ</t>
  </si>
  <si>
    <t>JULIAN DAVID BARRETO BASABE</t>
  </si>
  <si>
    <t>JULIAN DAVID PINZON BEJARANO</t>
  </si>
  <si>
    <t>VICTOR ENRIQUE PALACIO CUESTAS</t>
  </si>
  <si>
    <t>JULY ALEJANDRA BARACALDO GIL</t>
  </si>
  <si>
    <t>YADIRA HERMIDA JARAMILLO</t>
  </si>
  <si>
    <t>JUAN DIEGO HERNANDEZ</t>
  </si>
  <si>
    <t>JOHAN MAURICIO MARTINEZ GONZALEZ</t>
  </si>
  <si>
    <t>CONTRATOS DE SUMINISTRO</t>
  </si>
  <si>
    <t>DO-244 Proveer, de manera autónoma e independiente, los servicios de asistencia administrativa para la Dirección Operativa de Canal Capital.</t>
  </si>
  <si>
    <t>DO-245 Proveer, de manera autónoma e independiente, los servicios de locución, grabación y registro para las piezas promocionales de participación, las estrategias de las campañas sombrilla de canal eureka y los servicios requeridos en digital para la comunicación de la franja infantil de Capital y Eureka en todas sus plataformas.</t>
  </si>
  <si>
    <t>DO-239 Proveer, de manera autónoma e independiente, los servicios de apoyo administrativo y financiero para el Área Técnica de Canal Capital.</t>
  </si>
  <si>
    <t>DO-258 Proveer, de manera autónoma e independiente los servicios profesionales para realizar la producción estratégica de procesos transversales de la Dirección Operativa y de los contenidos asociados al plan de inversión 2024 de Canal Capital.</t>
  </si>
  <si>
    <t>DO-249 Proveer de manera autónoma e independiente, los servicios profesionales para el diseño y desarrollo de procesos de contratación, seguimiento a auditorías e indicadores de planeación requeridos para el área técnica del canal.</t>
  </si>
  <si>
    <t>DO-243 Proveer, de manera autónoma e independiente, los servicios de apoyo a la gestión administrativa del área de producción, para los proyectos de las diferentes plataformas de Canal Capital.</t>
  </si>
  <si>
    <t>SA-103 Proveer, de manera autónoma e independiente, servicios profesionales
para la administración, desarrollo y mantenimiento del software ERP de Canal Capital.</t>
  </si>
  <si>
    <t>DO-254 Proveer, de manera autónoma e independiente, los servicios profesionales requeridos para apoyar al área de producción en las actividades de gestión y seguimiento logístico requerido para los proyectos periodísticos de actualidad y las diferentes transmisiones y programas de los proyectos de Canal Capital.</t>
  </si>
  <si>
    <t>DO-237 Proveer, de manera autónoma e independiente, los servicios requeridos
para el seguimiento y apoyo a la supervisión de los contratos de transporte y servicios requeridos para
la producción audiovisual eventos, producciones y programas de Canal Capital, en todas sus dimensiones.</t>
  </si>
  <si>
    <t>GER-7 Proveer, de manera autónoma e independiente, los servicios profesionales especializados, requeridos para asesorar los procesos de diseño, ejecución, viabilización, seguimiento y evaluación de los planes, proyectos de desarrollo, gestión estratégica y políticas públicas sectoriales, en aras del fortalecimiento organizacional de Canal Capital.</t>
  </si>
  <si>
    <t>SA-61 Prestar sus servicios para desarrollar y ejecutar las actividades del Plan de bienestar e incentivos de Canal Capital para la vigencia 2024, según las especificaciones técnicas requeridas por Canal Capital.</t>
  </si>
  <si>
    <t>DO- 261 Proveer, de manera autónoma e independiente, los servicios
profesionales requeridos para disponer la estructuración y ejecución de la estrategia digital de eureka y
la franja infantil de Capital en todas sus plataformas, incluyendo los proyectos del Plan de inversión
financiados a través de la resolución 076 de 2024 del Fondo Único de Tecnologías de la Información y
las comunicaciones (FUTIC)</t>
  </si>
  <si>
    <t>Prestar los servicios de adquisición y negociación de espacios publicitarios
en medios locales, regionales, alternativos, indígenas y/o nacionales, en medios convencionales y no
convencionales e integrados con estrategias multimedios y digitales en caso necesario, para atender los
requerimientos propios del canal y de los diferentes clientes de Canal Capital.</t>
  </si>
  <si>
    <t>DO-251 Proveer, de manera autónoma e independiente, los servicios para la
revisión, diagnóstico y apoyo en el laboratorio de Canal Capital, en el análisis, medición, reparación y
pruebas que garanticen el correcto funcionamiento de los equipos que sean entregados por las diferentes
áreas del Canal, definido como soporte Nivel 3.</t>
  </si>
  <si>
    <t>SA-140 Proveer, de manera autónoma e independiente, los servicios profesionales en psicología requeridos para la evaluación e intervención del clima laboral, el desarrollodel programa de riesgo psicosocial y salud mental de los servidores y colaboradores de Canal Capital.</t>
  </si>
  <si>
    <t>SF-17 Proveer, de manera autónoma e independiente los servicios requeridos
para el apoyo profesional al área de presupuesto de la Subdirección Financiera de Canal Capital.</t>
  </si>
  <si>
    <t>DO-253 Proveer, de manera autónoma e independiente, sus servicios para llevar
a cabo la implementación del sistema de acceso closed caption o subtitulación para la programación de
los canales Capital y eureka.</t>
  </si>
  <si>
    <t>DO-276 PE-017 Proveer, de manera autónoma e independiente, sus servicios profesionales para apoyar el diseño, implementación, ejecución y seguimiento de procesos, informes y actividades de Canal Capital, relacionadas con políticas y planes del área de planeación y auditorías de la oficina de control interno.</t>
  </si>
  <si>
    <t>DO-252 Proveer de manera autónoma e independiente sus servicios para llevar a cabo el apoyo al área de Tráfico y Archivo Audiovisual de Canal Capital.</t>
  </si>
  <si>
    <t>DO-262 DO-263 Proveer, de manera autónoma e independiente, los servicios de apoyo en la organización logística de las transmisiones de eventos culturales, deportivos y académicos, producciones y programas de Canal Capital, incluidos los proyectos del plan de inversión financiados a través de la resolución 076 del 2024 del Fondo Único de Tecnologías de la Información y las Comunicaciones (FUTIC).</t>
  </si>
  <si>
    <t>DO-264 proveer, de manera autónoma e independiente, los servicios requeridos para apoyar las actividades administrativas a cargo del área de Programación.</t>
  </si>
  <si>
    <t>DO-267 Proveer, de manera autónoma e independiente, los servicios requeridos
para el soporte, administración y nuevos desarrollos tecnológicos para las plataformas digitales de Canal
Capital y su página web.</t>
  </si>
  <si>
    <t>DO-283 DO-284 Proveer, de manera autónoma e independiente, los servicios profesionales requeridos para realizar la actividad de estructuración, diseño y orientación integral del desarrollo del proyecto periodístico de actualidad y especiales noticiosos de Canal Capital, incluyendo los proyectos financiados a través de la resolución 076 del 2024 del fondo único de las tecnologías de la información y las comunicaciones FUTIC.</t>
  </si>
  <si>
    <t>SA-106 Suministrar los elementos e insumos para equipos y periféricos de Canal Capital, con el fin de garantizar su correcto funcionamiento y desempeño, de conformidad con las especificaciones técnicas requeridas por la entidad.</t>
  </si>
  <si>
    <t>DO-289 Proveer, de manera autónoma e independiente, los servicios profesionales de Ingeniería para la administración, gestión, desarrollo, mejora, funcionamiento y operación de toda la infraestructura TI del área técnica utilizada para la producción, post-producción, emisión y distribución de contenidos audiovisuales multiplataforma de Canal Capital.</t>
  </si>
  <si>
    <t>DO-274 DO-275 Proveer de manera autónoma e independiente, los servicios requeridos para realizar las actividades de edición conceptual, graficación e ilustración de los micro contenidos y las piezas promocionales producidos para la franja infantil de Capital y Eureka en todas sus plataformas, incluyendo los proyectos del plan de inversión financiados a través de la resolución 076 de 2024 del Fondo Único de Tecnologías de la Información y las Comunicaciones (FUTIC).</t>
  </si>
  <si>
    <t>PE-29 Proveer los bienes y servicios requeridos para el desarrollo de acciones estratégicas de comunicación que surjan con ocasión del desarrollo del objeto social de Canal Capital ALCANCE DEL OBJETO: El objeto comprende la realización de actividades y prácticas no masivas de marketing, ATL Y TTL en la modalidad de bolsa de recursos, para la atención de las actividades y eventos requeridos por los clientes y necesidades de Capital. En virtud de lo anterior, el contratista deberá proporcionar los bienes y servicios de cualquiera, algunos y/o todos los elementos respecto de los contemplados en el ANEXO TÉCNICO, pero sin limitarse a ellos, de acuerdo con las necesidades y requerimientos que le sean solicitados por el CANAL CAPITAL</t>
  </si>
  <si>
    <t>DO-310 DO-311 Proveer bajo la modalidad de administración delegada, los bienes y servicios de administración de recursos financieros, logísticos, técnicos y humanos que se requieran para la preproducción, producción, posproducción, circulación, promoción y servicios conexos de las producciones audiovisuales para todas las plataformas de Canal Capital y Eureka, incluidos los proyectos del Plan de inversión financiados a través de la resolución 076 de 2024 del Fondo Único de Tecnologías de la Información y las Comunicaciones (FUTIC). ALCANCE DEL OBJETO: Bajo la modalidad de administración delegada, el contratista realizará la administración de recursos financieros y provisión de los servicios solicitados por CAPITAL para la preproducción, producción y posproducción de los proyectos audiovisuales que hacen parte de la programación de todas las plataformas, el cual asume, entre otras, las siguientes actividades: SERVICIOS TRANSPORTE: Servicios de transporte terrestre en Bogotá y Bogotá región tanto en su zona rural y urbana (Usme, Sumapaz, Soacha, Mosquera, Funza, Madrid, Chía, Cajicá, Cota, La Calera, Tenjo, Tabio, Sibaté, Zipaquirá y Facatativá Bojacá, Gachancipá, Tocancipá y Sopó), con ocasión del desarrollo de cualquiera de las fases de producción de un proyecto audiovisual o servicios conexos, que el contrato exclusivo de transporte que esté vigente en Capital no pueda prestar por disponibilidad, cobertura o especificidad del transporte requerido. GASTOS REEMBOLSABLES: Gastos enmarcados en las siguientes categorías, sobre el cual capital reconocerá un Fee de gestión de operación, cuyo porcentaje se definirá de acuerdo a la propuesta seleccionada. ● GASTOS DE ARTE: Gastos referidas a las compr</t>
  </si>
  <si>
    <t>DO-287 DO-288 Proveer, de manera autónoma e independiente, sus servicios profesionales para realizar la producción de contenidos de las transmisiones culturales y deportivas y seguimiento del proyecto de opinión, incluyendo los proyectos del plan de inversión de la resolución 076 del 2024 del Fondo Único de Tecnologías de la Información y las Comunicaciones (FUTIC).</t>
  </si>
  <si>
    <t>DO-296 Proveer, de manera autónoma e independiente, sus servicios para llevar a cabo el apoyo a la revisión de contenidos audiovisuales que se transmiten a través de las señales de televisión de Canal Capital.</t>
  </si>
  <si>
    <t>DO-268-269 Proveer, de manera autónoma e independiente, los servicios
requeridos para llevar a cabo la gestión de la comunidad digital en la aplicación WhatsApp y apoyo a la
estrategia digital de la franja infantil de Capital y eureka en todas sus plataformas, incluyendo los
proyectos del Plan de inversión financiados a través de la resolución 076 de 2024 del Fondo Único de
Tecnologías de la Información y las comunicaciones (FUTIC).</t>
  </si>
  <si>
    <t>DO-294 Proveer, de manera autónoma e independiente, los servicios
profesionales requeridos para realizar la producción y programación de contenidos para los proyectos
infantiles de las diferentes plataformas de Capital.</t>
  </si>
  <si>
    <t>DO-309 Proveer, de manera autónoma e independiente, los servicios profesionales requeridos para la estructuración y ejecución del plan de información editorial del proyecto periodístico convergente, incluyendo los proyectos del plan de inversión de la resolución 076 del 2024 del Fondo Único de Tecnologías de la Información y las Comunicaciones (FUTIC).</t>
  </si>
  <si>
    <t>DO-291 Proveer, de manera autónoma e independiente, sus servicios para apoyar las actividades de generación del playlist de eureka.</t>
  </si>
  <si>
    <t>DO-293 Proveer, de manera autónoma e independiente, los servicios profesionales requeridos para realizar la producción ejecutiva del área de Programación de Capital, de cara a asegurar la ejecución de los proyectos de los canales Capital y eureka con esta área.</t>
  </si>
  <si>
    <t>DO-299-300 Proveer de manera autónoma e independiente, sus servicios para realizar la inserción del sistema de acceso para población hipoacúsica -closed caption o subtitulaciónpara la programación de Canal Capital y su señal TDT, incluyendo los proyectos de la resolución 076 de 2024 del Fondo Único de Tecnologías de la Información y las Comunicaciones (FUTIC).</t>
  </si>
  <si>
    <t>SA-112 SA-114 SA-115 Contratar una (1) empresa de servicios temporales para el suministro y administración especializada de personal en misión en el marco de los proyectos financiados por el Fondo Único de Tecnologías de la Información y las Comunicaciones (FUTIC), incluyendo el Plan de Inversión 2024 y demás necesidades de Canal Capital.</t>
  </si>
  <si>
    <t>DO-303-306 Proveer, de manera autónoma e independiente, sus servicios para realizar transcripción y demás acciones necesarias para la implementación del sistema de acceso para población hipoacúsica -closed caption o subtitulación- para la programación de Canal Capital y su señal TDT, incluyendo los proyectos de la resolución 076 de 2024 del Fondo Único de Tecnologías de la Información y las Comunicaciones (FUTIC).</t>
  </si>
  <si>
    <t>SA-181 Proveer, de manera autónoma e independiente, sus servicios profesionales para el apoyo a la supervisión de los contratos con empresas de servicios temporales para el suministro y administración especializada de personal para Canal Capital.</t>
  </si>
  <si>
    <t>DO-304-305 Proveer, de manera autónoma e independiente, sus servicios para activar la plataforma destinada para la inclusión del sistema de acceso closed caption o subtitulación, para la programación los canales Capital y eureka, incluyendo los proyectos de la resolución 076 de 2024 del Fondo Único de Tecnologías de la Información y las Comunicaciones (FUTIC).</t>
  </si>
  <si>
    <t>DO-290 Proveer, de manera autónoma e independiente, sus servicios para llevar a cabo el alistamiento de material audiovisual para Canal Capital y la señal TDT.</t>
  </si>
  <si>
    <t>DO-312 Proveer, de manera autónoma e independiente, los servicios de asistencia administrativa para el área de Producción del plan de inversión de la resolución 076 del 2024 del Fondo Único de Tecnologías de la Información y las Comunicaciones (FUTIC).</t>
  </si>
  <si>
    <t>COM-31 Proveer, de manera autónoma e independiente, los servicios profesionales especializados requeridos para realizar el diseño, implementación y seguimiento de la estrategia de comunicación interna y externa, y asesorar y apoyar en la comunicación estratégica y free press de Canal Capital y sus marcas.</t>
  </si>
  <si>
    <t>DO-295 Proveer, de manera autónoma e independiente, sus servicios para llevar a cabo el control de calidad y alistamiento de contenidos de los canales de televisión de la entidad (Capital y eureka).</t>
  </si>
  <si>
    <t>SA-179 Proveer, de manera autónoma e independiente sus servicios
profesionales para llevar a cabo la planeación, implementación y mejora continua del Sistema de Gestión
de Seguridad y Salud en el Trabajo de Canal Capital, en el marco del Modelo Integrado de Planeación y
Gestión.</t>
  </si>
  <si>
    <t>DO-321-323 Proveer, de manera autónoma e independiente, sus servicios para
llevar a cabo el apoyo a la gestión y el seguimiento de los procesos y proyectos digitales del Canal,
además de la producción logística, de campo, actividades administrativas y otras actividades relacionadas
con los procesos de producción del área Digital de Canal Capital incluyendo los proyectos del Plan de
inversión financiados a través de la resolución 076 de 2024 del Fondo Único de Tecnologías de la
Información y las comunicaciones (FUTIC). ALCANCE DEL OBJETO: N/A</t>
  </si>
  <si>
    <t>DO-319-320 Proveer, de manera autónoma e independiente, los servicios requeridos para la creación de contenidos digitales de Canal Capital, así como en procesos de edición, divulgación y redacción para la página web y las redes sociales, incluyendo los proyectos del Plan de inversión financiados a través de la resolución 076 de 2024 del Fondo Único de Tecnologías de la Información y las comunicaciones (FUTIC).</t>
  </si>
  <si>
    <t>DO-285 DO-286 Proveer, de manera autónoma e independiente, los servicios requeridos para la estructuración, diseño y orientación conceptual, audiovisual y estética para la realización de las piezas de micro contenidos y las piezas audiovisuales de programación, promoción, participación y circulación digital de la franja infantil de Canal Capital, Canal Capital y Canal Eureka en todas sus plataformas, incluyendo los proyectos del plan de inversión financiados a través de la resolución 076 de 2024 del Fondo Único de Tecnologías de la Información y las Comunicaciones (FUTIC). ALCANCE DEL OBJETO: En cumplimiento del objeto del contrato, el contratista deberá disponer de los equipos de video, sonido directo e iluminación idóneos para la realización de las piezas requeridas con las siguientes características mínimas: ● 1 (una) Cámara Sony fs700 NXCAM, sensor Exmor CMOS Super 35 mm full HD y sistema de objetivos con montura en E. Autonomía 5 horas. ● 1 (un) Lente Sony 18-200 3.5. ● 1 (un) Tripode Manfrotto. ● 1 (un) Micrófono inalámbrico Sennheiser g3. ● 1 (un) kit de 4 tubos led de un metro El contratista será el responsable de la operación de los equipos y deberá respetar los tiempos y los horarios establecidos por el equipo de producción acogiéndose al principio de coordinación. Durante la ejecución del contrato, los equipos deberán estar en óptimas condiciones técnicas de uso.</t>
  </si>
  <si>
    <t>DO-277 DO-278 Proveer de manera autónoma e independiente, los servicios para el diseño y la producción de las piezas animadas requeridas para cumplir con los micro contenidos, las campañas sombrilla y las piezas promocionales producidos para la franja infantil de Canal Capital y de canal Eureka en todas sus plataformas incluyendo los proyectos del plan de inversión financiados a través de la resolución 076 de 2024 del Fondo Único de Tecnologías de la Información y las Comunicaciones (FUTIC). ALCANCE DEL OBJETO: N/A</t>
  </si>
  <si>
    <t>DO-265 DO-266 Proveer, de manera autónoma e independiente, los servicios requeridos para la producción de los microcontenidos y las piezas audiovisuales de programación, promoción, participación y circulación digital para la franja infantil de Capital y Eureka Canal Capital y Eureka en todas sus plataformas, incluyendo los proyectos del plan de inversión financiados a través de la resolución 076 de 2024 del Fondo Único de Tecnologías de la Información y las Comunicaciones (FUTIC). ALCANCE DEL OBJETO: N/A</t>
  </si>
  <si>
    <t>DO-345 Proveer, de manera autónoma e independiente, los servicios requeridos para desarrollar la estructuración creativa de las estrategias de promoción, divulgación y circulación de Canal Capital. ALCANCE DEL OBJETO: N/A</t>
  </si>
  <si>
    <t>PE-30 Proveer, de manera autónoma e independiente, los servicios requeridos para la producción, gestión, promoción y desarrollo de contenidos de los proyectos y de los bienes y servicios ofertados por Canal Capital</t>
  </si>
  <si>
    <t>SA-183 Proveer, de manera autónoma e independiente, sus servicios profesionales requeridos para el apoyo en la ejecución y seguimiento de los diferentes planes y programas de gestión y actividades del área de recursos humanos.</t>
  </si>
  <si>
    <t>DO-314-315 Proveer, de manera autónoma e independiente, los servicios requeridos para desarrollar las actividades de preproducción, producción, realización y posproducción de material audiovisual para las necesidades digitales de Canal Capital y sus canales de distribución, incluyendo los proyectos del Plan de inversión financiados a través de la resolución 076 de 2024 del Fondo Único de Tecnologías de la Información y las comunicaciones (FUTIC).</t>
  </si>
  <si>
    <t>DO-338 Proveer, de manera autónoma e independiente, los servicios profesionales para la actividad de asistencia de producción de los contenidos y formatos del Proyecto Periodístico y los especiales noticiosos del plan de inversión, financiado a través de la resolución 076 del 2024 del Fondo Único de Tecnologías de la Información y las Comunicaciones (FUTIC).</t>
  </si>
  <si>
    <t>DO-343-344 Proveer, de manera autónoma e independiente, sus servicios para llevar a cabo la construcción, distribución, programación y diseño estratégico de los contenidos digitales en las redes sociales de Canal Capital, como el relacionamiento público digital con cuentas digitales e instituciones del estado, incluyendo los proyectos del Plan de inversión financiados a través de la resolución 076 de 2024 del Fondo Único de Tecnologías de la Información y las comunicaciones (FUTIC).</t>
  </si>
  <si>
    <t>DO-340 Proveer, de manera autónoma e independiente, los servicios profesionales de Ingeniería sobre la infraestructura técnica de televisión y la asociada a las Tecnologías de la Información para la producción, postproducción y emisión, en la realización y difusión de contenidos de Canal Capital, en el marco del plan de inversión de 2024, financiado a través de la Resolución N° 076 de 2024 expedida por el Fondo Único de Tecnologías de la Información y las Comunicaciones (FUTIC).</t>
  </si>
  <si>
    <t>DO-326-327 Proveer, de manera autónoma e independiente, los servicios requeridos para llevar a cabo el manejo y apoyo en la administración de plataformas de streaming de video que el canal requiera, asociados a los proyectos y contenidos de Canal Capital, incluyendo los proyectos del Plan de inversión financiados a través de la resolución 076 de 2024 del Fondo Único de Tecnologías de la Información y las comunicaciones (FUTIC). ALCANCE DEL OBJETO: N/A</t>
  </si>
  <si>
    <t>DO-336 Proveer, de manera autónoma e independiente, los servicios de maquillaje de todo el talento para para las producciones, eventos, y/o programas del proyecto periodístico y los especiales noticiosos del plan de inversión, financiado a través de la resolución 076 del 2024 del Fondo Único de Tecnologías de la Información y las Comunicaciones (FUTIC). ALCANCE DEL OBJETO: N/A</t>
  </si>
  <si>
    <t>DO-337 Proveer, de manera autónoma e independiente, los servicios de producción general del espacio informativo para el Proyecto Periodístico y los especiales noticiosos del plan de inversión, financiado a través de la resolución 076 del 2024 del Fondo Único de Tecnologías de la Información y las Comunicaciones (FUTIC).</t>
  </si>
  <si>
    <t>DO-316-317 Proveer, de manera autónoma e independiente, los servicios de apoyo requeridos para realizar la gestión de contenidos digitales en las plataformas digitales, página web de Canal Capital y sus redes sociales, incluyendo los proyectos del Plan de inversión financiados a través de la resolución 076 de 2024 del Fondo Único de Tecnologías de la Información y las comunicaciones (FUTIC).</t>
  </si>
  <si>
    <t>SA-163 Proveer, de manera autónoma e independiente, los servicios
profesionales requeridos para llevar a cabo el apoyo en la gestión administrativa, soporte y
aseguramiento de recursos TI y bases de datos administradas por el área de Sistemas de Canal Capital.</t>
  </si>
  <si>
    <t>JORGE ENRIQUE ANGARITA LOPEZ</t>
  </si>
  <si>
    <t>https://community.secop.gov.co/Public/Tendering/OpportunityDetail/Index?noticeUID=CO1.NTC.5914749&amp;isFromPublicArea=True&amp;isModal=False</t>
  </si>
  <si>
    <t>https://community.secop.gov.co/Public/Tendering/OpportunityDetail/Index?noticeUID=CO1.NTC.5914736&amp;isFromPublicArea=True&amp;isModal=False</t>
  </si>
  <si>
    <t>https://community.secop.gov.co/Public/Tendering/OpportunityDetail/Index?noticeUID=CO1.NTC.5914333&amp;isFromPublicArea=True&amp;isModal=False</t>
  </si>
  <si>
    <t>https://community.secop.gov.co/Public/Tendering/OpportunityDetail/Index?noticeUID=CO1.NTC.5914174&amp;isFromPublicArea=True&amp;isModal=False</t>
  </si>
  <si>
    <t>https://community.secop.gov.co/Public/Tendering/OpportunityDetail/Index?noticeUID=CO1.NTC.5914661&amp;isFromPublicArea=True&amp;isModal=False</t>
  </si>
  <si>
    <t>https://community.secop.gov.co/Public/Tendering/OpportunityDetail/Index?noticeUID=CO1.NTC.5915072&amp;isFromPublicArea=True&amp;isModal=False</t>
  </si>
  <si>
    <t>https://community.secop.gov.co/Public/Tendering/OpportunityDetail/Index?noticeUID=CO1.NTC.5915456&amp;isFromPublicArea=True&amp;isModal=False
--</t>
  </si>
  <si>
    <t>https://community.secop.gov.co/Public/Tendering/OpportunityDetail/Index?noticeUID=CO1.NTC.5916177&amp;isFromPublicArea=True&amp;isModal=False</t>
  </si>
  <si>
    <t>https://community.secop.gov.co/Public/Tendering/OpportunityDetail/Index?noticeUID=CO1.NTC.5919380&amp;isFromPublicArea=True&amp;isModal=False</t>
  </si>
  <si>
    <t>https://community.secop.gov.co/Public/Tendering/OpportunityDetail/Index?noticeUID=CO1.NTC.5921144&amp;isFromPublicArea=True&amp;isModal=False</t>
  </si>
  <si>
    <t>https://community.secop.gov.co/Public/Tendering/ContractNoticePhases/View?PPI=CO1.PPI.30877760&amp;isFromPublicArea=True&amp;isModal=False</t>
  </si>
  <si>
    <t>https://community.secop.gov.co/Public/Tendering/OpportunityDetail/Index?noticeUID=CO1.NTC.5921732&amp;isFromPublicArea=True&amp;isModal=False</t>
  </si>
  <si>
    <t>https://community.secop.gov.co/Public/Tendering/OpportunityDetail/Index?noticeUID=CO1.NTC.5928171&amp;isFromPublicArea=True&amp;isModal=False</t>
  </si>
  <si>
    <t>https://community.secop.gov.co/Public/Tendering/OpportunityDetail/Index?noticeUID=CO1.NTC.5928228&amp;isFromPublicArea=True&amp;isModal=False</t>
  </si>
  <si>
    <t>https://community.secop.gov.co/Public/Tendering/ContractNoticePhases/View?PPI=CO1.PPI.30925306&amp;isFromPublicArea=True&amp;isModal=False</t>
  </si>
  <si>
    <t>https://community.secop.gov.co/Public/Tendering/OpportunityDetail/Index?noticeUID=CO1.NTC.5935083&amp;isFromPublicArea=True&amp;isModal=False</t>
  </si>
  <si>
    <t>https://community.secop.gov.co/Public/Tendering/OpportunityDetail/Index?noticeUID=CO1.NTC.5934465&amp;isFromPublicArea=True&amp;isModal=False</t>
  </si>
  <si>
    <t>https://community.secop.gov.co/Public/Tendering/OpportunityDetail/Index?noticeUID=CO1.NTC.5940117&amp;isFromPublicArea=True&amp;isModal=False</t>
  </si>
  <si>
    <t>https://community.secop.gov.co/Public/Tendering/OpportunityDetail/Index?noticeUID=CO1.NTC.5941600&amp;isFromPublicArea=True&amp;isModal=False</t>
  </si>
  <si>
    <t>https://community.secop.gov.co/Public/Tendering/OpportunityDetail/Index?noticeUID=CO1.NTC.5949598&amp;isFromPublicArea=True&amp;isModal=False</t>
  </si>
  <si>
    <t>https://community.secop.gov.co/Public/Tendering/OpportunityDetail/Index?noticeUID=CO1.NTC.5950013&amp;isFromPublicArea=True&amp;isModal=False</t>
  </si>
  <si>
    <t>https://community.secop.gov.co/Public/Tendering/OpportunityDetail/Index?noticeUID=CO1.NTC.5965983&amp;isFromPublicArea=True&amp;isModal=False</t>
  </si>
  <si>
    <t>https://community.secop.gov.co/Public/Tendering/OpportunityDetail/Index?noticeUID=CO1.NTC.5976297&amp;isFromPublicArea=True&amp;isModal=False</t>
  </si>
  <si>
    <t>https://community.secop.gov.co/Public/Tendering/OpportunityDetail/Index?noticeUID=CO1.NTC.5976585&amp;isFromPublicArea=True&amp;isModal=False</t>
  </si>
  <si>
    <t>https://community.secop.gov.co/Public/Tendering/OpportunityDetail/Index?noticeUID=CO1.NTC.5984754&amp;isFromPublicArea=True&amp;isModal=False</t>
  </si>
  <si>
    <t>https://community.secop.gov.co/Public/Tendering/OpportunityDetail/Index?noticeUID=CO1.NTC.6021789&amp;isFromPublicArea=True&amp;isModal=False</t>
  </si>
  <si>
    <t>https://community.secop.gov.co/Public/Tendering/OpportunityDetail/Index?noticeUID=CO1.NTC.5991230&amp;isFromPublicArea=True&amp;isModal=False</t>
  </si>
  <si>
    <t>https://community.secop.gov.co/Public/Tendering/OpportunityDetail/Index?noticeUID=CO1.NTC.5991478&amp;isFromPublicArea=True&amp;isModal=False-</t>
  </si>
  <si>
    <t>https://community.secop.gov.co/Public/Tendering/OpportunityDetail/Index?noticeUID=CO1.NTC.5995240&amp;isFromPublicArea=True&amp;isModal=False</t>
  </si>
  <si>
    <t>https://community.secop.gov.co/Public/Tendering/OpportunityDetail/Index?noticeUID=CO1.NTC.6000913&amp;isFromPublicArea=True&amp;isModal=False</t>
  </si>
  <si>
    <t>https://community.secop.gov.co/Public/Tendering/OpportunityDetail/Index?noticeUID=CO1.NTC.5994967&amp;isFromPublicArea=True&amp;isModal=False</t>
  </si>
  <si>
    <t>https://community.secop.gov.co/Public/Tendering/OpportunityDetail/Index?noticeUID=CO1.NTC.5996640&amp;isFromPublicArea=True&amp;isModal=False</t>
  </si>
  <si>
    <t>https://community.secop.gov.co/Public/Tendering/OpportunityDetail/Index?noticeUID=CO1.NTC.5996425&amp;isFromPublicArea=True&amp;isModal=False</t>
  </si>
  <si>
    <t>https://community.secop.gov.co/Public/Tendering/OpportunityDetail/Index?noticeUID=CO1.NTC.5997078&amp;isFromPublicArea=True&amp;isModal=False</t>
  </si>
  <si>
    <t>https://community.secop.gov.co/Public/Tendering/OpportunityDetail/Index?noticeUID=CO1.NTC.5996897&amp;isFromPublicArea=True&amp;isModal=False</t>
  </si>
  <si>
    <t>https://community.secop.gov.co/Public/Tendering/OpportunityDetail/Index?noticeUID=CO1.NTC.6003472&amp;isFromPublicArea=True&amp;isModal=False</t>
  </si>
  <si>
    <t>https://community.secop.gov.co/Public/Tendering/OpportunityDetail/Index?noticeUID=CO1.NTC.5817532&amp;isFromPublicArea=True&amp;isModal=False</t>
  </si>
  <si>
    <t>https://community.secop.gov.co/Public/Tendering/OpportunityDetail/Index?noticeUID=CO1.NTC.6006911&amp;isFromPublicArea=True&amp;isModal=False</t>
  </si>
  <si>
    <t>https://community.secop.gov.co/Public/Tendering/OpportunityDetail/Index?noticeUID=CO1.NTC.6008140&amp;isFromPublicArea=True&amp;isModal=False</t>
  </si>
  <si>
    <t>https://community.secop.gov.co/Public/Tendering/OpportunityDetail/Index?noticeUID=CO1.NTC.6006960&amp;isFromPublicArea=True&amp;isModal=False</t>
  </si>
  <si>
    <t>https://community.secop.gov.co/Public/Tendering/OpportunityDetail/Index?noticeUID=CO1.NTC.6007863&amp;isFromPublicArea=True&amp;isModal=False</t>
  </si>
  <si>
    <t>https://community.secop.gov.co/Public/Tendering/OpportunityDetail/Index?noticeUID=CO1.NTC.6014454&amp;isFromPublicArea=True&amp;isModal=False</t>
  </si>
  <si>
    <t>https://community.secop.gov.co/Public/Tendering/OpportunityDetail/Index?noticeUID=CO1.NTC.6015537&amp;isFromPublicArea=True&amp;isModal=False</t>
  </si>
  <si>
    <t>https://community.secop.gov.co/Public/Tendering/OpportunityDetail/Index?noticeUID=CO1.NTC.6017071&amp;isFromPublicArea=True&amp;isModal=False</t>
  </si>
  <si>
    <t>https://community.secop.gov.co/Public/Tendering/OpportunityDetail/Index?noticeUID=CO1.NTC.6021515&amp;isFromPublicArea=True&amp;isModal=False</t>
  </si>
  <si>
    <t>https://community.secop.gov.co/Public/Tendering/OpportunityDetail/Index?noticeUID=CO1.NTC.6021406&amp;isFromPublicArea=True&amp;isModal=False</t>
  </si>
  <si>
    <t>https://community.secop.gov.co/Public/Tendering/OpportunityDetail/Index?noticeUID=CO1.NTC.6023156&amp;isFromPublicArea=True&amp;isModal=False</t>
  </si>
  <si>
    <t>https://community.secop.gov.co/Public/Tendering/OpportunityDetail/Index?noticeUID=CO1.NTC.6022563&amp;isFromPublicArea=True&amp;isModal=False</t>
  </si>
  <si>
    <t>https://community.secop.gov.co/Public/Tendering/OpportunityDetail/Index?noticeUID=CO1.NTC.6028463&amp;isFromPublicArea=True&amp;isModal=False</t>
  </si>
  <si>
    <t>https://community.secop.gov.co/Public/Tendering/OpportunityDetail/Index?noticeUID=CO1.NTC.6026463&amp;isFromPublicArea=True&amp;isModal=False</t>
  </si>
  <si>
    <t>https://community.secop.gov.co/Public/Tendering/OpportunityDetail/Index?noticeUID=CO1.NTC.6034036&amp;isFromPublicArea=True&amp;isModal=False</t>
  </si>
  <si>
    <t>https://community.secop.gov.co/Public/Tendering/OpportunityDetail/Index?noticeUID=CO1.NTC.6031337&amp;isFromPublicArea=True&amp;isModal=False</t>
  </si>
  <si>
    <t>https://community.secop.gov.co/Public/Tendering/OpportunityDetail/Index?noticeUID=CO1.NTC.6032483&amp;isFromPublicArea=True&amp;isModal=False</t>
  </si>
  <si>
    <t>https://community.secop.gov.co/Public/Tendering/OpportunityDetail/Index?noticeUID=CO1.NTC.6033638&amp;isFromPublicArea=True&amp;isModal=False</t>
  </si>
  <si>
    <t>https://community.secop.gov.co/Public/Tendering/OpportunityDetail/Index?noticeUID=CO1.NTC.6035341&amp;isFromPublicArea=True&amp;isModal=False</t>
  </si>
  <si>
    <t>https://community.secop.gov.co/Public/Tendering/OpportunityDetail/Index?noticeUID=CO1.NTC.6035502&amp;isFromPublicArea=True&amp;isModal=False--</t>
  </si>
  <si>
    <t>https://community.secop.gov.co/Public/Tendering/OpportunityDetail/Index?noticeUID=CO1.NTC.6035604&amp;isFromPublicArea=True&amp;isModal=False</t>
  </si>
  <si>
    <t>https://community.secop.gov.co/Public/Tendering/OpportunityDetail/Index?noticeUID=CO1.NTC.6035623&amp;isFromPublicArea=True&amp;isModal=False</t>
  </si>
  <si>
    <t>https://community.secop.gov.co/Public/Tendering/OpportunityDetail/Index?noticeUID=CO1.NTC.6035559&amp;isFromPublicArea=True&amp;isModal=False</t>
  </si>
  <si>
    <t>https://community.secop.gov.co/Public/Tendering/OpportunityDetail/Index?noticeUID=CO1.NTC.6048275&amp;isFromPublicArea=True&amp;isModal=False</t>
  </si>
  <si>
    <t xml:space="preserve">https://community.secop.gov.co/Public/Tendering/OpportunityDetail/Index?noticeUID=CO1.NTC.6049032&amp;isFromPublicArea=True&amp;isModal=False
</t>
  </si>
  <si>
    <t>0331-2023</t>
  </si>
  <si>
    <t>0391-2023</t>
  </si>
  <si>
    <t>0263-2023</t>
  </si>
  <si>
    <t>MAPFRE SEGUROS GENERALES DE COLOMBIA S.A.</t>
  </si>
  <si>
    <t>TAC SEGURIDAD</t>
  </si>
  <si>
    <t xml:space="preserve">LINA CRISTINA ORTIZ </t>
  </si>
  <si>
    <t xml:space="preserve">JOHANA MARCELA ESCOBAR 
</t>
  </si>
  <si>
    <t xml:space="preserve">LUIS EDUARDO PAEZ PACHECO </t>
  </si>
  <si>
    <t>EDWIN ROLANDO SANCHEZ</t>
  </si>
  <si>
    <t>CAMILO ANDRES PORRAS</t>
  </si>
  <si>
    <t>EDNA JUDITH PADILLA</t>
  </si>
  <si>
    <t>INNOVACION INMOBILIARIA SAS</t>
  </si>
  <si>
    <t xml:space="preserve">ALEJANDRA ALVAREZ CASTILLO </t>
  </si>
  <si>
    <t>LEIDY JULIETH CARRANZA</t>
  </si>
  <si>
    <t>CARLOS ALBERTO ORTIZ</t>
  </si>
  <si>
    <t>TRANSPORTES CSC SAS EN REORGANIZACIÓN</t>
  </si>
  <si>
    <t xml:space="preserve">ADICION 2 </t>
  </si>
  <si>
    <t>https://community.secop.gov.co/Public/Tendering/OpportunityDetail/Index?noticeUID=CO1.NTC.4701362&amp;isFromPublicArea=True&amp;isModal=False</t>
  </si>
  <si>
    <t>https://community.secop.gov.co/Public/Tendering/OpportunityDetail/Index?noticeUID=CO1.NTC.4811309&amp;isFromPublicArea=True&amp;isModal=False</t>
  </si>
  <si>
    <t>https://community.secop.gov.co/Public/Tendering/OpportunityDetail/Index?noticeUID=CO1.NTC.4438411&amp;isFromPublicArea=True&amp;isModal=False</t>
  </si>
  <si>
    <t>0175-2024</t>
  </si>
  <si>
    <t>0183-2024</t>
  </si>
  <si>
    <t>0223-2024</t>
  </si>
  <si>
    <t>0226-2024</t>
  </si>
  <si>
    <t>0227-2024</t>
  </si>
  <si>
    <t>0228-2024</t>
  </si>
  <si>
    <t>0229-2024</t>
  </si>
  <si>
    <t>0230-2024</t>
  </si>
  <si>
    <t>0231-2024</t>
  </si>
  <si>
    <t>0232-2024</t>
  </si>
  <si>
    <t>0233-2024</t>
  </si>
  <si>
    <t>0234-2024</t>
  </si>
  <si>
    <t>0235-2024</t>
  </si>
  <si>
    <t>0236-2024</t>
  </si>
  <si>
    <t>0237-2024</t>
  </si>
  <si>
    <t>0238-2024</t>
  </si>
  <si>
    <t>0239-2024</t>
  </si>
  <si>
    <t>0240-2024</t>
  </si>
  <si>
    <t>0241-2024</t>
  </si>
  <si>
    <t>0242-2024</t>
  </si>
  <si>
    <t>0243-2024</t>
  </si>
  <si>
    <t>0244-2024</t>
  </si>
  <si>
    <t>0245-2024</t>
  </si>
  <si>
    <t>0246-2024</t>
  </si>
  <si>
    <t>0247-2024</t>
  </si>
  <si>
    <t>0248-2024</t>
  </si>
  <si>
    <t>0249-2024</t>
  </si>
  <si>
    <t>0250-2024</t>
  </si>
  <si>
    <t>0251-2024</t>
  </si>
  <si>
    <t>0252-2024</t>
  </si>
  <si>
    <t>0253-2024</t>
  </si>
  <si>
    <t>0254-2024</t>
  </si>
  <si>
    <t>0255-2024</t>
  </si>
  <si>
    <t>0256-2024</t>
  </si>
  <si>
    <t>0257-2024</t>
  </si>
  <si>
    <t>0258-2024</t>
  </si>
  <si>
    <t>0259-2024</t>
  </si>
  <si>
    <t>0260-2024</t>
  </si>
  <si>
    <t>0261-2024</t>
  </si>
  <si>
    <t>0262-2024</t>
  </si>
  <si>
    <t>0263-2024</t>
  </si>
  <si>
    <t>0264-2024</t>
  </si>
  <si>
    <t>0265-2024</t>
  </si>
  <si>
    <t>0266-2024</t>
  </si>
  <si>
    <t>0267-2024</t>
  </si>
  <si>
    <t>0268-2024</t>
  </si>
  <si>
    <t>0269-2024</t>
  </si>
  <si>
    <t>0270-2024</t>
  </si>
  <si>
    <t>0271-2024</t>
  </si>
  <si>
    <t>0272-2024</t>
  </si>
  <si>
    <t>0273-2024</t>
  </si>
  <si>
    <t>0274-2024</t>
  </si>
  <si>
    <t>0275-2024</t>
  </si>
  <si>
    <t>0276-2024</t>
  </si>
  <si>
    <t>0277-2024</t>
  </si>
  <si>
    <t>0278-2024</t>
  </si>
  <si>
    <t>0279-2024</t>
  </si>
  <si>
    <t>0280-2024</t>
  </si>
  <si>
    <t>0281-2024</t>
  </si>
  <si>
    <t>0282-2024</t>
  </si>
  <si>
    <t>0283-2024</t>
  </si>
  <si>
    <t>0284-2024</t>
  </si>
  <si>
    <t>0285-2024</t>
  </si>
  <si>
    <t>0286-2024</t>
  </si>
  <si>
    <t>0287-2024</t>
  </si>
  <si>
    <t>0288-2024</t>
  </si>
  <si>
    <t>0289-2024</t>
  </si>
  <si>
    <t>0290-2024</t>
  </si>
  <si>
    <t>0291-2024</t>
  </si>
  <si>
    <t>0292-2024</t>
  </si>
  <si>
    <t>0293-2024</t>
  </si>
  <si>
    <t>0294-2024</t>
  </si>
  <si>
    <t>0295-2024</t>
  </si>
  <si>
    <t>0296-2024</t>
  </si>
  <si>
    <t>0297-2024</t>
  </si>
  <si>
    <t>0298-2024</t>
  </si>
  <si>
    <t>0299-2024</t>
  </si>
  <si>
    <t>0300-2024</t>
  </si>
  <si>
    <t>0301-2024</t>
  </si>
  <si>
    <t>0302-2024</t>
  </si>
  <si>
    <t>0303-2024</t>
  </si>
  <si>
    <t>ANULADO</t>
  </si>
  <si>
    <t>CHRISTIAN STEVEN ALDANA HERRERA</t>
  </si>
  <si>
    <t>JUAN FELIPE RODRIGUEZ PEREZ</t>
  </si>
  <si>
    <t>PALOMA SOLANO LOPEZ</t>
  </si>
  <si>
    <t>NATHALY ACOSTA DIAZ</t>
  </si>
  <si>
    <t>ADRIANA GONZALEZ HASSIG</t>
  </si>
  <si>
    <t>PAULA DANIELA RODRIGUEZ REAL</t>
  </si>
  <si>
    <t>SANDRA EDELMIRA TELLEZ SILVA</t>
  </si>
  <si>
    <t>RUBY PERDOMO ZAMORA</t>
  </si>
  <si>
    <t>MONICA CRUZ SANCHEZ</t>
  </si>
  <si>
    <t>WILSON ANDRES ZAPATA ROMERO</t>
  </si>
  <si>
    <t>YULY CAROLINA BUELVAS CASTELLANOS</t>
  </si>
  <si>
    <t>EMPRESA DE TELECOMUNICACIONES DE BOGOTA ETB SA ESP</t>
  </si>
  <si>
    <t>SIAN LEON BERNARDO GONZALEZ</t>
  </si>
  <si>
    <t>JULIETH NATALIA PINILLA JIMENEZ</t>
  </si>
  <si>
    <t>ALBA DEL PILAR CUBIDES ESPAÑOL</t>
  </si>
  <si>
    <t>STEFANIA GALVIS BARRERO</t>
  </si>
  <si>
    <t>LUIS MARIA GUERRERO.</t>
  </si>
  <si>
    <t>CESAR RICARDO SANCHEZ RAMIREZ</t>
  </si>
  <si>
    <t>DEISY ASTRID MEDINA CARVAJAL</t>
  </si>
  <si>
    <t>ACINPRO - ASOCIACIÓN COLOMBIANA DE INTÉRPRETES Y PRODUCTORES FONOGRÁFICOS</t>
  </si>
  <si>
    <t>DIRECTORES AUDIOVISUALES DASC</t>
  </si>
  <si>
    <t>LEIDY YOJANA CAMACHO APARICIO</t>
  </si>
  <si>
    <t>TU MENSAJERO EXPRESS S.A.S</t>
  </si>
  <si>
    <t>LAURA VASQUEZ MORENO</t>
  </si>
  <si>
    <t>JIZETH HAEL GONZALEZ RAMIREZ</t>
  </si>
  <si>
    <t>RED COLOMIBIANA DE ESCRITORES AUDIOVISUALES SOCIEDAD DE GESTIÓN COLECTIVA</t>
  </si>
  <si>
    <t>WEBSOLUTIONS TI SAS</t>
  </si>
  <si>
    <t>ACODEM - ASOCIACION COLOMBIANA DE EDITORES DE MUSICA</t>
  </si>
  <si>
    <t>NIKOLLE KYLIE VEGA RAMIREZ</t>
  </si>
  <si>
    <t>RODRIGO ALFONSO GUTIERREZ RIVEROS</t>
  </si>
  <si>
    <t>SAYCO - LA SOCIEDAD DE AUTORES Y COMPOSITORES DE COLOMBIA</t>
  </si>
  <si>
    <t>ADRIANA MARCELA SAENZ POSADA</t>
  </si>
  <si>
    <t>LAURA NATALÍ CANO MURILLO</t>
  </si>
  <si>
    <t>EDWIN FABIAN CASTRO CHAPARRO</t>
  </si>
  <si>
    <t>EDITH LISSETTE RINCON RAMIREZ</t>
  </si>
  <si>
    <t>ASTRID AVILA CASTRO</t>
  </si>
  <si>
    <t>JUAN FELIPE RODRIGUEZ PEREZ.</t>
  </si>
  <si>
    <t>ERIKA SALAZAR BERDUGO</t>
  </si>
  <si>
    <t>LAURA MARIA MONTOYA VELEZ</t>
  </si>
  <si>
    <t>LORENA GOMEZ HERRERA</t>
  </si>
  <si>
    <t>FIDEL MANJARRES RIPOLL</t>
  </si>
  <si>
    <t>BIBIAN MONTOYA GONZALEZ</t>
  </si>
  <si>
    <t>RAFAEL EDUARDO MUÑOZ GOMEZ</t>
  </si>
  <si>
    <t>OPEN GROUP SAS</t>
  </si>
  <si>
    <t>ROCIO CAPADOR RIAÑO</t>
  </si>
  <si>
    <t>EDWIN ANDRES MENDOZA GUZAMAN</t>
  </si>
  <si>
    <t>EMERSON SNEYDER GALEANO RODRIGUEZ</t>
  </si>
  <si>
    <t>WILSON ANDRES ZAPATA BERMEO</t>
  </si>
  <si>
    <t>JORGE ISAAC GARCIA</t>
  </si>
  <si>
    <t>LUIS EDUARDO RODRIGUEZ CASTIBLANCO</t>
  </si>
  <si>
    <t>SOLUCIONES INMEDIATAS SAS</t>
  </si>
  <si>
    <t>DYNAMICS MEDIA GROUP COLOMBIA SAS</t>
  </si>
  <si>
    <t>JHOAN DAVID OSPINA MUÑOZ</t>
  </si>
  <si>
    <t>PAULA ANDREA PAZ SÁNCHEZ</t>
  </si>
  <si>
    <t>MONICA ALEJANDRA VIRGÜEZ ROMERO</t>
  </si>
  <si>
    <t>INNOVA CAPACITACION Y CONSULTORIA</t>
  </si>
  <si>
    <t>NICOLAS ALBERTO CHONA GUERRERO</t>
  </si>
  <si>
    <t>DEYSI ASTRID MEDINA CARVAJAL</t>
  </si>
  <si>
    <t>MARIA FERNANDA MORENO BELTRAN</t>
  </si>
  <si>
    <t>DANIEL ORTIZ LONDOÑO</t>
  </si>
  <si>
    <t>SHENAIDERSON RAMIREZ OSSA</t>
  </si>
  <si>
    <t>MACARENA &amp; CO SAS</t>
  </si>
  <si>
    <t>ALPOPULAR S.A.</t>
  </si>
  <si>
    <t>MARIA EUGENIA QUIROGA DIAZ M</t>
  </si>
  <si>
    <t>PAOLA ANDREA SANABRIA MAHECHA</t>
  </si>
  <si>
    <t>DIANA MIREYA SIERRA CASTAÑO</t>
  </si>
  <si>
    <t>MARTHA LILIANA CASTRO PRIETO</t>
  </si>
  <si>
    <t>CRISTIAN DAVID RODRIGUEZ PATIÑO</t>
  </si>
  <si>
    <t xml:space="preserve">JENNIFER TATIANA MOGOLLON INSUASTI </t>
  </si>
  <si>
    <t>PEDRO ALEJANDRO CARABALLO CORTES</t>
  </si>
  <si>
    <t>CRISTIAN GUILLLERMO LEON PINEDA</t>
  </si>
  <si>
    <t>MYRIAM SOFÍA DÍAZ ROJAS</t>
  </si>
  <si>
    <t xml:space="preserve">ROBINSON ENRIQUE RINCÓN RAMÍREZ </t>
  </si>
  <si>
    <t>NICOLAS CASTELLANOS SANCHEZ</t>
  </si>
  <si>
    <t>CAMBIO COMUNICACIONES COLOMBIA SAS</t>
  </si>
  <si>
    <t>ZEBRACOM INTERNACIONAL SAS</t>
  </si>
  <si>
    <t>GRUPO EMPRESARIAL JHS SAS</t>
  </si>
  <si>
    <t>JORGE ANDRES HOYOS VELASQUEZ</t>
  </si>
  <si>
    <t>KAREN MARÌA ACERO PATERNINA</t>
  </si>
  <si>
    <t>WEB SOLUTION TI SAS</t>
  </si>
  <si>
    <t>BABILLA CINE SAS</t>
  </si>
  <si>
    <t>DELTATECH SAS</t>
  </si>
  <si>
    <t>ALEJANDRA MARÍA MANRIQUE PUERTO</t>
  </si>
  <si>
    <t>PAULA JIMENA LÓPEZ GÓMEZ.</t>
  </si>
  <si>
    <t>ADTEL LATAM S.A.S.</t>
  </si>
  <si>
    <t>CONTRATO DE LICENCIAMIENTO</t>
  </si>
  <si>
    <t>CONTRATO DE COMPRAVENTA</t>
  </si>
  <si>
    <t>SG-5 Proveer, de manera autónoma e independiente, sus servicios profesionales para apoyar los procesos de planeación de la Secretaría General, así como la construcción, implementación, ejecución y seguimiento de los planes de mejoramiento que surjan con ocasión de las diferentes auditorías que se realicen a las políticas y planes de la Secretaría General, o en las que tenga injerencia.</t>
  </si>
  <si>
    <t>SG-15 Proveer, de manera autónoma e independiente, los servicios requeridos para el desarrollo de actividades asociadas a la gestión archivística de procesos contractuales de Canal Capital.</t>
  </si>
  <si>
    <t>DO-79 Proveer, de manera autónoma e independiente, los servicios requeridos
para apoyar al Área Técnica de Canal Capital en el desarrollo de procesos administrativos y en las
actividades requeridas en el proceso de Planeación, así como apoyar en el seguimiento de indicadores
operativos y brindar soporte a la gestión de los demás procesos del Área Técnica</t>
  </si>
  <si>
    <t>DO-132 DO-133 Proveer, de manera autónoma e independiente, los servicios profesionales requeridos para apoyar en las actividades de gestión y seguimiento en las producciones de contenidos para el área de Cultura, Ciudadanía y Educación y diferentes programas de Canal Capital, incluidos los proyectos para la resolución del plan de inversión 2024 del Fondo Único de Tecnologías de la Información y las Comunicaciones (FUTIC).</t>
  </si>
  <si>
    <t>PE-11 Proveer, de manera autónoma e independiente los servicios profesionales requeridos para ejecutar estrategias y actividades relativas a los servicios que presta Canal Capital dentro del mercado en el cual se mueve el negocio institucional.</t>
  </si>
  <si>
    <t>SG-22 Proveer, de manera autónoma e independiente, sus servicios de apoyo para el acompañamiento a la Oficina de Control Disciplinario Interno, en actividades de carácter administrativo.</t>
  </si>
  <si>
    <t>PE-8 Proveer, de manera autónoma e independiente, los servicios jurídicos especializados requeridos para las actividades del área de Proyectos Estratégicos o como llegare a denominarse, así como para los demás asuntos legales relacionados con la Secretaría General de Canal Capital.</t>
  </si>
  <si>
    <t>DO-80 Proveer, de manera autónoma e independiente, sus servicios para apoyar
las actividades de generación del playlist de eureka.
ALCANCE DEL OBJETO: Cuando aplique o N/A</t>
  </si>
  <si>
    <t>Mediante el presente contrato, ACTORES S.C.G. y CANAL CAPITAL establecen las condiciones generales que han de presidir la efectividad de la tarifa general de ACTORES S.C.G. por el derecho de remuneración previsto en el artículo 168 de la Ley 23 de 1982, modificado por el artículo 1o de la Ley 1403 de 2010, por los actos de comunicación pública que realiza CANAL CAPITAL. Como contraprestación, CANAL CAPITAL deberá pagar las sumas descritas en la Cláusula Séptima, en las condiciones que allí se establecen.</t>
  </si>
  <si>
    <t>El presente contrato tiene por objeto conceder una autorización no exclusiva a la LICENCIATARIA para la fijación de obras musicales del repertorio de LAS LICENCIANTES, en los términos descritos en el presente contrato, para la inclusión de las obras musicales del repertorio en la modalidad de uso incidental en las producciones audiovisuales realizadas por la LICENCIATARIA o por un tercero y de las cuales LAS LICENCIANTES sean titulares de derechos patrimoniales de autor y sean transmitidas a través de la señal del Canal, así como cuando se fijen en ciertas plataformas digitales oficiales. Quedan expresamente excluidas de esta autorización las utilizaciones de obras musicales como tema de presentación de la obra audiovisual (cabezote), introducción a cada capítulo e introducción y salida de cortes a mensajes comerciales. En estos casos, LA LICENCIATARIA deberá solicitar la respectiva autorización especial, que estará sujeta a las condiciones y tarifas de LA LICENCIANTE.</t>
  </si>
  <si>
    <t>DO-164 Proveer, de manera autónoma e independiente, los servicios requeridos para llevar a cabo el análisis y optimización de audiencias y de distribución de los contenidos digitales asociados a los proyectos y contenidos de Canal Capital, incluyendo los proyectos del Plan de inversión 2024 del Fondo Único de Tecnologías de la Información y las Comunicaciones (FUTIC).</t>
  </si>
  <si>
    <t>SAYCO otorga al USUARIO licencia de carácter general, de uso temporal, no exclusiva y onerosa de las obras musicales que hacen parte del catálogo que SAYCO representa y/o administra en las diferentes modalidades de comunicación pública en el territorio colombiano dentro de la programación dispuesta en la parrilla del canal regional, a través de medios análogos y/o plataformas digitales propias.</t>
  </si>
  <si>
    <t>SA-200 Adquirir la renovación por un año de la licencias de uso de la plataforma de gestión unificada de amenazas (UTM) FORTIGATE 401E Lan/Wan perimetral “firewall” de Canal Capital.</t>
  </si>
  <si>
    <t>PE-36 Proveer de manera autónoma e independiente, los servicios requeridos
para apoyar la planeación, producción, administrativa y financiera de los proyectos que adelante el área
de ventas y mercadeo de Canal Capital.</t>
  </si>
  <si>
    <t>PE-37 Proveer, de manera autónoma e independiente, los servicios profesionales de apoyo administrativo y financiero para la gestión, seguimiento, finalización y liquidación de contratos así como indicadores e informes financieros de la Gerencia General y del área de ventas y mercadeo de Canal Capital.</t>
  </si>
  <si>
    <t>PE-34 Proveer, de manera autónoma e independiente, servicios de soporte administrativo y financiero para las líneas del área de ventas y mercadeo de Canal Capital.</t>
  </si>
  <si>
    <t>PE-31 Proveer, de manera autónoma e independiente, los servicios profesionales requeridos para llevar a cabo las actividades comerciales y las relacionadas con la producción ejecutiva de los proyectos del área de ventas y mercadeo de Canal Capital.</t>
  </si>
  <si>
    <t>PE-28 Proveer, de manera autónoma e independiente los servicios profesionales requeridos para ejecutar estrategias y actividades relativas a los servicios que presta Canal Capital dentro del mercado en el cual se mueve el negocio institucional.</t>
  </si>
  <si>
    <t>PE-35 Proveer, de manera autónoma e independiente, los servicios jurídicos especializados requeridos por el área de Ventas y Mercadeo, así como para los demás asuntos legales relacionados con la Secretaría General de Canal Capital.</t>
  </si>
  <si>
    <t>PL-6 Proveer, de manera autónoma e independiente, los servicios profesionales requeridos para apoyar los procesos de planeación de Canal Capital mediante el seguimiento al presupuesto, la formulación y la actualización de los proyectos de inversión y de los planes indicativos de Canal Capital, en el marco del direccionamiento estratégico.</t>
  </si>
  <si>
    <t>SA-172 Proveer, de manera autónoma e independiente, los servicios de apoyo y soporte técnico requerido por Canal Capital para la infraestructura de red y usuarios finales para el área de Sistemas.</t>
  </si>
  <si>
    <t>SG-50 Proveer, de manera autónoma e independiente, los servicios jurídicos
profesionales requeridos por Canal Capital para apoyar la estructuración y adelantamiento de los
procesos de contratación de la entidad, así como para el acompañamiento en los asuntos de naturaleza
jurídica que se originen en Canal Capital.</t>
  </si>
  <si>
    <t>PL-7 Proveer, de manera autónoma e independiente, los servicios profesionales requeridos para apoyar los procesos de planeación de Canal Capital, mediante el soporte técnico a la implementación y monitoreo del Modelo Integrado de Planeación y Gestión- MIPG, en el marco de la mejora continua y de la gestión del riesgo.</t>
  </si>
  <si>
    <t>PL-8 Proveer, de manera autónoma e independiente, los servicios profesionales requeridos para apoyar los procesos de planeación de Canal Capital, mediante el análisis, la implementación, el seguimiento y el reporte de Políticas Públicas, en el marco de la rendición de cuentas institucional y del fortalecimiento del Modelo Integrado de Planeación y Gestión- MIPG. A</t>
  </si>
  <si>
    <t>SA-165 Proveer, de manera autónoma e independiente, los servicios profesionales requeridos para generar propuestas y acciones encaminadas a la organización, el desarrollo de la estrategia y la elaboración de entregables de los proyectos con componente TIC, así como de las acciones que permitan la actualización, seguimiento, monitoreo y mantenimiento del Subsistema de Gestión de Seguridad de la Información (SGSI) adoptado en Canal Capital.</t>
  </si>
  <si>
    <t>SA-201 Proveer, de manera autónoma e independiente, los servicios requeridos para apoyar la administración, desarrollo y mantenimiento del software ERP de Canal Capital.</t>
  </si>
  <si>
    <t>DO-356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</si>
  <si>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DO-355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</si>
  <si>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DO-350 Proveer, de manera autónoma e independiente, los servicios de apoyo en las actividades propias del almacén técnico para el manejo y control de inventarios asignados al área técnica de Canal Capital, en el marco del plan de inversión de 2024, financiado a través de la Resolución N° 076 de 2024 expedida por el Fondo Único de Tecnologías de la Información y las Comunicaciones (FUTIC).</t>
  </si>
  <si>
    <t>DO-348 Proveer, de manera autónoma e independiente, los servicios profesionales para garantizar la operación, los montajes y el soporte técnico en la operación de las unidades móviles, para la producción de contenidos tanto en exteriores como en las instalaciones de Canal Capital, en el marco del plan de inversión de 2024, financiado a través de la Resolución N° 076 de 2024 expedida por el Fondo Único de Tecnologías de la Información y las Comunicaciones (FUTIC)</t>
  </si>
  <si>
    <t>DO-349 Proveer, de manera autónoma e independiente, sus servicios para apoyar al Área Técnica de Canal Capital en el desarrollo de procesos administrativos, proceso de Planeación y brindar soporte a la gestión de los demás procesos del Área Técnica, en el marco del plan de inversión de 2024, financiado a través de la Resolución N° 076 de 2024 expedida por el Fondo Único de Tecnologías de la Información y las Comunicaciones (FUTIC).</t>
  </si>
  <si>
    <t>DO-357 Proveer, de manera autónoma e independiente, los servicios profesionales para el seguimiento de la producción de la emisión al aire del Proyecto Periodístico convergente y los especiales noticiosos del plan de inversión, financiado a través de la resolución 076 del 2024 del Fondo Único de Tecnologías de la Información y las Comunicaciones (FUTIC)</t>
  </si>
  <si>
    <t>DO-354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</si>
  <si>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DO-363 -DO-364 Proveer, de manera autónoma e independiente, servicios profesionales de diseño gráfico y multimedia de las piezas digitales y convergentes de la franja infantil de Canal Capital y Canal Eureka, incluyendo los proyectos del Plan de inversión financiados a través de la resolución 076 de 2024 del Fondo Único de Tecnologías de la Información y las comunicaciones (FUTIC)</t>
  </si>
  <si>
    <t>SA-218 - SA-219 Prestar los servicios de empresa de servicios temporales para la vinculación de Jorge Armando Jiménez Garzón identificado con CC No. 1024474137, en atención a su condición de estabilidad laboral reforzada por tratamiento médico con ocasión de un accidente de trabajo.</t>
  </si>
  <si>
    <t>DO-365 Prestar el servicio de conectividad (plan de datos telefonía móvil) para los equipos de transmisión portátil y dispositivos móviles utilizados para la transmisión de los diferentes eventos deportivos, culturales y educativos producidos en exteriores y distribuidos por las diferentes plataformas de Canal Capital.</t>
  </si>
  <si>
    <t>SG-52 Proveer, de manera autónoma e independiente, sus servicios de apoyo para el acompañamiento a la Oficina de Control Disciplinario Interno, en actividades de carácter administrativo.</t>
  </si>
  <si>
    <t>DO-387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</si>
  <si>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SA-208 Proveer, de manera autónoma e independiente, los servicios requeridos para apoyar el diseño, desarrollo y mantenimiento de los módulos componentes del software ERP de Canal Capital.</t>
  </si>
  <si>
    <t>DO-386 Proveer, de manera autónoma e independiente, los servicios
profesionales para las actividades de producción de las piezas audiovisuales de programación, promoción,
participación y circulación de Canal Capital en todas sus plataformas. A</t>
  </si>
  <si>
    <t>CI-10 Proveer, de manera autónoma e independiente, los servicios jurídicos profesionales requeridos por la Oficina de Control Interno para adelantar las actividades propias de la Oficina.</t>
  </si>
  <si>
    <t>CI-7 Proveer, de manera autónoma e independiente, los servicios profesionales en la Oficina de Control Interno, para apoyar la ejecución del Plan Anual de Auditoría en desarrollo de las evaluaciones, seguimientos y demás actividades asignadas.</t>
  </si>
  <si>
    <t>CI-9 Proveer, de manera autónoma e independiente, los servicios profesionales en la Oficina de Control Interno ejecutando las actividades asignadas en el Plan Anual de Auditoría aprobado por el Comité Institucional de Coordinación de Control Interno para la vigencia.</t>
  </si>
  <si>
    <t>SF-24 Proveer, de manera autónoma e independiente, los servicios profesionales requeridos para apoyar los procesos contables y tesorales de la subdirección financiera, en materia de clasificación, consolidación y reporte de información a organismos fiscalizadores.</t>
  </si>
  <si>
    <t>SA-73 Proveer los servicios requeridos para dar cumplimiento al Plan de Capacitaciones 2024 de Canal Capital.</t>
  </si>
  <si>
    <t>DO-388 Proveer de manera autónoma e independiente, los servicios requeridos
para la dirección, estructuración, diseño y orientación conceptual, audiovisual y estética para la
realización de las piezas audiovisuales de programación, promoción, participación y circulación de Canal
Capital en todas sus plataformas, incluyendo, los equipos de video, sonido directo e iluminación idóneos
para el efecto.</t>
  </si>
  <si>
    <t>DO-382 DO-376 Proveer, de manera autónoma e independiente, los servicios
requeridos para realizar la producción general de la estrategia promocional, de participación,
programación y circulación digital para CAPITAL y EUREKA en todas sus plataformas, incluyendo los
proyectos del Plan de inversión financiados a través de la resolución 076 de 2024 del Fondo Único de
Tecnologías de la Información y las comunicaciones (FUTIC).</t>
  </si>
  <si>
    <t>DO-370 DO-371 Proveer, de manera autónoma e independiente, los servicios requeridos para realizar las actividades de edición conceptual, posproducción de videos, diseño gráfico y colorización de piezas promocionales y microcontenidos producidos para CAPITAL, la franja infantil en CAPITAL y eureka en todas sus plataformas, incluyendo los proyectos del Plan de inversión financiados a través de la resolución 076 de 2024 del Fondo Único de Tecnologías de la Información y las comunicaciones (FUTIC).</t>
  </si>
  <si>
    <t>DO-378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</si>
  <si>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DO-407-408 Proveer, de manera autónoma e independiente, sus servicios para llevar a cabo la creación, distribución, programación y diseño de contenidos digitales en las redes sociales, sitio web y plataformas digitales de Canal Capital con especialidad en creación, edición de video, incluyendo los proyectos del Plan de inversión financiados a través de la resolución 076 de 2024 del Fondo Único de Tecnologías de la Información y las comunicaciones (FUTIC).</t>
  </si>
  <si>
    <t>SA-65 Proveer, de manera autónoma e independiente, los servicios de apoyo y soporte técnico a la infraestructura de red y usuarios finales, para el área de Sistemas de Canal Capital.</t>
  </si>
  <si>
    <t>DO-402-403 Proveer, de manera autónoma e independiente, sus servicios para llevar a cabo la creación, distribución, programación y diseño de contenidos digitales en las redes sociales, sitio web y plataformas digitales de Canal Capital, incluyendo los proyectos del Plan de inversión financiados a través de la resolución 076 de 2024 del Fondo Único de Tecnologías de la Información y las comunicaciones (FUTIC).</t>
  </si>
  <si>
    <t>PE-20 Prestar los servicios de preproducción, producción y posproducción de las piezas audiovisuales requeridas para la Campaña BOGOTÁ MI CIUDAD, MI CASA o como llegue a denominarse.</t>
  </si>
  <si>
    <t>DO-404 DO-405 Proveer, de manera autónoma e independiente, los servicios requeridos para el desarrollo conceptual y estratégico, la redacción de copies y/o textos de las campañas sombrilla y estructurar los lineamientos creativos para la producción de piezas y la promoción y el posicionamiento de CAPITAL, la franja infantil en CAPITAL y EUREKA en todas sus plataformas, orientando al equipo creativo asignado para tal fin y dar cumplimiento de las actividades de Canal Capital de los proyectos del Plan de inversión, financiado a través de la resolución 076 del 2024 del Fondo Único de Tecnologías de la Información y las Comunicaciones (FUTIC).</t>
  </si>
  <si>
    <t>SA-238 Proveer, de manera autónoma e independiente, los servicios de custodia documental para Canal Capital, conforme los estándares requeridos según la normatividad archivística aplicable.</t>
  </si>
  <si>
    <t>DO-374 DO 375 Proveer, de manera autónoma e independiente, los servicios para el diseño gráfico, ilustración y producción de piezas gráficas de acuerdo con las estrategias y campañas de programación, promoción, participación y circulación digital creadas para CAPITAL y eureka en todas sus plataformas, incluyendo los proyectos del Plan de inversión financiados a través de la resolución 076 de 2024 del Fondo Único de Tecnologías de la Información y las comunicaciones (FUTIC).</t>
  </si>
  <si>
    <t>SG-56 Proveer, de manera autónoma e independiente, los servicios profesionales requeridos para el desarrollo de actividades asociadas a la organización administrativa y gestión contractual de Canal Capital.</t>
  </si>
  <si>
    <t>SG-55 Proveer, de manera autónoma e independiente, los servicios profesionales requeridos en los procesos de archivo y gestión documental en la Oficina Jurídica y la Secretaría General de Canal Capital.</t>
  </si>
  <si>
    <t>DO-384 DO-385 Proveer, de manera autónoma e independiente, los servicios requeridos para adelantar las actividades de recepción, revisión y análisis de los entregables de los proyectos propios realizados al interior de Canal Capital y los realizados a través de terceros, en desarrollo de los proyectos que realice la Dirección Operativa y el área de Producción, para el cumplimiento de las obligaciones del Canal, adelantados en las diferentes plataformas de Canal Capital o de un tercero, financiado a través de la resolución 076 del 2024 del Fondo Único de Tecnologías de la Información y las Comunicaciones (FUTIC).</t>
  </si>
  <si>
    <t>DO-423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t>
  </si>
  <si>
    <t>CI-8 Proveer de manera autónoma e independiente, los servicios profesionales
requeridos por la Oficina de Control Interno para apoyar y acompañar la realización de las actividades
definidas en el Plan Anual de Auditorías aprobado.</t>
  </si>
  <si>
    <t>DO-412 DO-413 Proveer, de manera autónoma e independiente, los servicios profesionales requeridos para realizar la producción de los contenidos y componentes digitales del proyecto periodístico convergente de Canal Capital, incluyendo los proyectos del Plan de inversión financiados a través de la resolución 076 de 2024 del Fondo Único de Tecnologías de la Información y las comunicaciones (FUTIC).</t>
  </si>
  <si>
    <t>DO-390 Proveer de manera autónoma e independiente, los servicios de asistencia y soporte técnico en las diferentes actividades de producción, post-producción y emisión que requiera el área técnica de Canal Capital, en el marco del plan de inversión de 2024, financiado a través de la Resolución N° 076 de 2024 expedida por el Fondo Único de Tecnologías de la Información y las Comunicaciones (FUTIC).</t>
  </si>
  <si>
    <t>DO-414 Proveer, de manera autónoma e independiente, los servicios
profesionales requeridos para obtener y analizar los datos de las audiencias digitales, realizar las
actividades relacionadas con la automatización de los datos y llevar a cabo el acompañamiento, análisis
y seguimiento de medición de indicadores en los diversos medios digitales de Capital.</t>
  </si>
  <si>
    <t xml:space="preserve">SA-229 Proveer, de manera autónoma e independiente, sus servicios de apoyo a la gestión administrativa del área de Servicios Administrativos y de la Subdirección Administrativa de Canal Capital.
</t>
  </si>
  <si>
    <t>SA-231 Proveer, de manera autónoma e independiente, sus servicios como apoyo administrativo del área de Servicios Administrativos y a la operación del centro de copiado de Canal Capital.</t>
  </si>
  <si>
    <t>SA-246 Proveer, de manera autónoma e independiente, los servicios requeridos para el apoyo en el desarrollo y documentación técnica del software ERP de Canal Capital.</t>
  </si>
  <si>
    <t>DO-422 proveer, de manera autónoma e independiente, los servicios requeridos para realizar las actividades de edición y postproducción de las piezas audiovisuales y sonoras convergentes y promocionales para las diferentes producciones, coproducciones, eventos especiales, convenios, transmisiones y tejido institucional en las distintas plataformas de Canal Capital.</t>
  </si>
  <si>
    <t>DO-396 Proveer, de manera autónoma e independiente, los servicios profesionales requeridos para la realización de contenido periodístico para el Proyecto periodístico convergente y los especiales noticiosos del plan de inversión, financiado a través de la resolución 076 del 2024 del Fondo Único de Tecnologías de la Información y las Comunicaciones (FUTIC).</t>
  </si>
  <si>
    <t>DO-379 Proveer, de manera autónoma e independiente, los servicios de organización, clasificación y foliación del archivo físico y digital del área de producción de Canal Capital, con base en las tablas de retención documental (TRD) y la normativa archivística vigente, financiado a través de la resolución 076 del 2024 del Fondo Único de Tecnologías de la Información y las Comunicaciones (FUTIC).</t>
  </si>
  <si>
    <t>SA-244 Proveer, de manera autónoma e independiente, sus servicios profesionales para la administración de la infraestructura física y lógica de la red de Canal Capital y la prestación del soporte especializado a los servicios alojados en el centro de datos de la entidad.</t>
  </si>
  <si>
    <t>SA-245 Proveer, de manera autónoma e independiente, servicios profesionales para la administración, desarrollo y mantenimiento del software ERP de Canal Capital.</t>
  </si>
  <si>
    <t>PL-9 Proveer, de manera autónoma e independiente, los servicios profesionales requeridos para apoyar los procesos de proyección y planeación, mediante el análisis y seguimiento a la gestión del presupuesto y los indicadores misionales, especialmente los relacionados el Fondo Único de Tecnologías de la información y las comunicaciones, FUTIC, del Ministerio de las TIC, en el marco del Direccionamiento Estratégico y de la mejora continua.</t>
  </si>
  <si>
    <t>PE-40 Prestar los servicios para la elaboración, difusión y producción de las piezas y demás elementos requeridos para la promoción cultural y artística de Bogotá a través del foro 'Bogotá, tú ciudad' o como llegue a denominarse en virtud del contrato interadministrativo 137 de 2024 con la Secretaría de Cultura</t>
  </si>
  <si>
    <t>DO-418-419 Suministrar las licencias de uso de obras audiovisuales de titularidad del proveedor o en representación del titular, de acuerdo con el Anexo Técnico, para su reproducción y comunicación pública. incluyendo los proyectos del Plan de inversión financiados a través de la resolución 076 de 2024 del Fondo Único de Tecnologías de la Información y las Comunicaciones (FUTIC)</t>
  </si>
  <si>
    <t>DO-424 Proveer, de manera autónoma e independiente, los servicios requeridos para realizar las actividades de diseño gráfico y animación de piezas fijas y audiovisuales de tipo convergente y promocional para las diferentes producciones, coproducciones, eventos especiales, convenios, transmisiones y tejido institucional para las distintas plataformas de Canal Capital.</t>
  </si>
  <si>
    <t>DO-394 DO-395 Prestar el servicio público de transporte terrestre automotor especial para los traslados de equipos y personal en el perímetro de Bogotá DC y otros destinos, para el cumplimiento de las actividades de Canal Capital incluyendo los proyectos del Plan de inversión financiados a través de la resolución 076 de 2024 del Fondo Único de Tecnologías de la Información y las Comunicaciones (FUTIC).</t>
  </si>
  <si>
    <t>PE-43 Proveer, de manera autónoma e independiente, los servicios profesionales para llevar a cabo actividades de producción conceptual, ejecutiva y general proyectos y demás acciones requeridas por la gerencia de Canal Capital.</t>
  </si>
  <si>
    <t>DO-430 Proveer, de manera autónoma e independiente, los servicios profesionales requeridos para la realización y presentación de contenido del Proyecto Periodístico convergente y especiales noticiosos de Canal Capital, financiado a través de la resolución 076 del 2024 del Fondo Único de Tecnologías de la Información y las Comunicaciones (FUTIC).</t>
  </si>
  <si>
    <t>SA-236 Proveer servicios para gestionar el monitoreo y administración del protocolo de internet IPV6 en convivencia con el protocolo de internet IPV4 de conformidad con las especificaciones contenidas en el anexo técnico.</t>
  </si>
  <si>
    <t>DO-438 Proveer, de manera autónoma e independiente, los servicios de investigación de temas para informes periodísticos de Canal Capital, financiado a través de la resolución 076 del 2024 del Fondo Único de Tecnologías de la Información y las Comunicaciones (FUTIC), en cumplimiento de la sentencia de la Sala Primera de Revisión de la Corte constitucional del 7 de marzo de 2017, radicado 2016-00057.</t>
  </si>
  <si>
    <t>DO-437 Suministrar las licencias de uso de obras audiovisuales de titularidad del proveedor o en representación del titular, de acuerdo con el Anexo Técnico, para su reproducción y comunicación pública.</t>
  </si>
  <si>
    <t>SA-264 Proveer los componentes de hardware requeridos para la actualización del sistema de almacenamiento (SAN), conectividad inalámbrica (wifi) y dispositivos finales de la infraestructura tecnológica de Canal Capital de conformidad con las especificaciones contenidas en el anexo técnico.</t>
  </si>
  <si>
    <t>DO-439 Proveer, de manera autónoma e independiente, los servicios para el diseño, realización, presentación y edición de contenidos audiovisuales para la estrategia digital de eureka y/o Capital en todas sus plataformas, incluyendo los proyectos del Plan de inversión financiados a través de la resolución 076 de 2024 del Fondo Único de Tecnologías de la Información y las comunicaciones.</t>
  </si>
  <si>
    <t>DO-435 Proveer, de manera autónoma e independiente, los servicios requeridos para llevar a cabo el soporte, mantenimiento, administración, seguridad y gestión de bases de datos de los ambientes de infraestructura y de los entornos de preproducción y producción de las plataformas web de la entidad, incluyendo los proyectos del Plan de inversión financiados a través de la resolución 076 de 2024 del Fondo Único de Tecnologías de la Información y las comunicaciones (FUTIC).</t>
  </si>
  <si>
    <t>DO-443 DO-448 Proveer, de manera autónoma e independiente, los servicios jurídicos profesionales requeridos para asesorar a la Dirección Operativa en los asuntos contractuales y legales de la dependencia, en el marco del plan de inversión 2024 financiado a través de la resolución 076 de 2024 del Fondo Único de las Tecnologías de la Información y las Comunicaciones FUTIC.</t>
  </si>
  <si>
    <t>DO-450 Proveer, de manera autónoma e independiente los servicios profesionales para realizar la producción estratégica de procesos transversales de la Dirección Operativa, en el marco del plan de inversión 2024 financiado a través de la resolución 076 de 2024 del Fondo Único de las Tecnologías de la Información y las Comunicaciones FUTIC.</t>
  </si>
  <si>
    <t>DO-432 DO-433 Proveer, de manera autónoma e independiente, sus servicios para la investigación de los contenidos y piezas audiovisuales que se generen para programación, promoción, participación y circulación digital para eureka, la franja infantil de Capital y canal Capital en todas sus plataformas, incluyendo los proyectos del Plan de inversión financiados a través de la resolución 076 de 2024 del Fondo Único de Tecnologías de la Información y las comunicaciones (FUTIC).</t>
  </si>
  <si>
    <t>DO-431 Proveer los servicios de soporte técnico Premium especializado en modalidad de SLA (Service Level Agreement - Acuerdo de Nivel de Servicio) para el sistema de transmisión y recepción Haivision, propiedad de Canal Capital e incluir dentro del SLA dos (2) licencias MojoPro para el uso de los dispositivos móviles</t>
  </si>
  <si>
    <t>PE-41 Proveer, de manera autónoma e independiente, los servicios profesionales para llevar a cabo el diseño creativo de proyectos de comunicación pública y la producción ejecutiva de los mismos.</t>
  </si>
  <si>
    <t>SG-60 Proveer, de manera autónoma e independiente, los servicios requeridos para el desarrollo de actividades asociadas a la organización y revisión de documentos contractuales y judiciales del Área Jurídica de Canal Capital.</t>
  </si>
  <si>
    <t>JAVIER AUGUSTO MEDINA PARRA</t>
  </si>
  <si>
    <t xml:space="preserve">665 / </t>
  </si>
  <si>
    <t xml:space="preserve">749 / </t>
  </si>
  <si>
    <t xml:space="preserve">931 / </t>
  </si>
  <si>
    <t xml:space="preserve">943 / </t>
  </si>
  <si>
    <t xml:space="preserve">951 / </t>
  </si>
  <si>
    <t xml:space="preserve">971 / </t>
  </si>
  <si>
    <t>992 / 993</t>
  </si>
  <si>
    <t>1039 / 1040</t>
  </si>
  <si>
    <t>Fortalecimiento de la capacidad administrativa y tecnológica para la gestión institucional de Capital / Servicios para la comunidad, sociales y personales</t>
  </si>
  <si>
    <t>537 / 538</t>
  </si>
  <si>
    <t>7505 - Fortalecimiento de la creación y cocreación de contenidos multiplataforma en ciudadanía, cultura y educación / Servicios para la comunidad, sociales y personales</t>
  </si>
  <si>
    <t>551 / 550</t>
  </si>
  <si>
    <t>539 / 540</t>
  </si>
  <si>
    <t>547 / 546</t>
  </si>
  <si>
    <t>552 / 553</t>
  </si>
  <si>
    <t>549 / 548</t>
  </si>
  <si>
    <t>557 / 556</t>
  </si>
  <si>
    <t>560 / 559</t>
  </si>
  <si>
    <t>576 / 575</t>
  </si>
  <si>
    <t>598 / 597</t>
  </si>
  <si>
    <t>587 / 586</t>
  </si>
  <si>
    <t>590 / 589</t>
  </si>
  <si>
    <t>599 / 600</t>
  </si>
  <si>
    <t>592 / 593</t>
  </si>
  <si>
    <t xml:space="preserve">591 / </t>
  </si>
  <si>
    <t>595 / 594</t>
  </si>
  <si>
    <t>601 / 602</t>
  </si>
  <si>
    <t>609 / 608</t>
  </si>
  <si>
    <t xml:space="preserve">605 / </t>
  </si>
  <si>
    <t>607 / 606</t>
  </si>
  <si>
    <t>621 / 622</t>
  </si>
  <si>
    <t>626 / 627</t>
  </si>
  <si>
    <t>632 / 631</t>
  </si>
  <si>
    <t>Servicios para la comunidad, sociales y personales / Servicios para la comunidad, sociales y personales</t>
  </si>
  <si>
    <t>633 / 633</t>
  </si>
  <si>
    <t>682 / 683</t>
  </si>
  <si>
    <t xml:space="preserve">664 / </t>
  </si>
  <si>
    <t>667 / 668</t>
  </si>
  <si>
    <t xml:space="preserve">679 / </t>
  </si>
  <si>
    <t xml:space="preserve">672 / </t>
  </si>
  <si>
    <t>680 / 681</t>
  </si>
  <si>
    <t>684 / 685</t>
  </si>
  <si>
    <t>704 / 705</t>
  </si>
  <si>
    <t>716 / 717</t>
  </si>
  <si>
    <t>727 / 726</t>
  </si>
  <si>
    <t>740 / 741</t>
  </si>
  <si>
    <t>738 / 737</t>
  </si>
  <si>
    <t xml:space="preserve">752 / </t>
  </si>
  <si>
    <t xml:space="preserve">776 / </t>
  </si>
  <si>
    <t>Servicios para la comunidad, sociales y personales / Servicios prestados a las empresas
y servicios de producción</t>
  </si>
  <si>
    <t>790 / 791</t>
  </si>
  <si>
    <t>800 / 799</t>
  </si>
  <si>
    <t>816 / 815</t>
  </si>
  <si>
    <t>878 / 877</t>
  </si>
  <si>
    <t>835 / 835</t>
  </si>
  <si>
    <t>844 / 845</t>
  </si>
  <si>
    <t>841 / 842</t>
  </si>
  <si>
    <t xml:space="preserve">848 / </t>
  </si>
  <si>
    <t>854 / 855</t>
  </si>
  <si>
    <t>858 / 857</t>
  </si>
  <si>
    <t>863 / 861</t>
  </si>
  <si>
    <t>859 / 860</t>
  </si>
  <si>
    <t xml:space="preserve">865 / </t>
  </si>
  <si>
    <t>871 / 872</t>
  </si>
  <si>
    <t>873 / 874</t>
  </si>
  <si>
    <t>882 / 881</t>
  </si>
  <si>
    <t>880 / 879</t>
  </si>
  <si>
    <t>885 / 884</t>
  </si>
  <si>
    <t>889 / 888</t>
  </si>
  <si>
    <t xml:space="preserve">899 / </t>
  </si>
  <si>
    <t>902 / 903</t>
  </si>
  <si>
    <t xml:space="preserve">907 / </t>
  </si>
  <si>
    <t>904 / 905</t>
  </si>
  <si>
    <t xml:space="preserve">900 / </t>
  </si>
  <si>
    <t xml:space="preserve">901 / </t>
  </si>
  <si>
    <t>910 / 909</t>
  </si>
  <si>
    <t xml:space="preserve">937 / </t>
  </si>
  <si>
    <t xml:space="preserve">938 / </t>
  </si>
  <si>
    <t xml:space="preserve">939 / </t>
  </si>
  <si>
    <t xml:space="preserve">936 / </t>
  </si>
  <si>
    <t xml:space="preserve">930 / </t>
  </si>
  <si>
    <t>Servicios para la comunidad, sociales y personales / 7505 - Fortalecimiento de la creación y cocreación de contenidos multiplataforma en ciudadanía, cultura y educación</t>
  </si>
  <si>
    <t>942 / 941</t>
  </si>
  <si>
    <t>934 / 935</t>
  </si>
  <si>
    <t>970 / 969</t>
  </si>
  <si>
    <t>963 / 964</t>
  </si>
  <si>
    <t>965 / 966</t>
  </si>
  <si>
    <t xml:space="preserve">967 / </t>
  </si>
  <si>
    <t>Servicios prestados a las empresas
y servicios de producción / Servicios prestados a las empresas
y servicios de producción</t>
  </si>
  <si>
    <t>972 / 1071</t>
  </si>
  <si>
    <t>986 / 987</t>
  </si>
  <si>
    <t>994/995 / 994</t>
  </si>
  <si>
    <t>1006 / 1007</t>
  </si>
  <si>
    <t xml:space="preserve">1005 / </t>
  </si>
  <si>
    <t xml:space="preserve">1012 / </t>
  </si>
  <si>
    <t xml:space="preserve">1011 / </t>
  </si>
  <si>
    <t>1021 / 1020</t>
  </si>
  <si>
    <t>1024 / 1025</t>
  </si>
  <si>
    <t>Servicios prestados a las empresas
y servicios de producción / 7505 - Fortalecimiento de la creación y cocreación de contenidos multiplataforma en ciudadanía, cultura y educación</t>
  </si>
  <si>
    <t>1029 / 1048</t>
  </si>
  <si>
    <t xml:space="preserve">1026 / </t>
  </si>
  <si>
    <t xml:space="preserve">1033 / </t>
  </si>
  <si>
    <t xml:space="preserve">1035 / </t>
  </si>
  <si>
    <t xml:space="preserve">1036 / </t>
  </si>
  <si>
    <t>1043 / 1042</t>
  </si>
  <si>
    <t xml:space="preserve">1047 / </t>
  </si>
  <si>
    <t xml:space="preserve">https://community.secop.gov.co/Public/Tendering/OpportunityDetail/Index?noticeUID=CO1.NTC.6039592&amp;isFromPublicArea=True&amp;isModal=False
</t>
  </si>
  <si>
    <t>https://community.secop.gov.co/Public/Tendering/OpportunityDetail/Index?noticeUID=CO1.NTC.6063810&amp;isFromPublicArea=True&amp;isModal=False</t>
  </si>
  <si>
    <t>https://community.secop.gov.co/Public/Tendering/OpportunityDetail/Index?noticeUID=CO1.NTC.6063720&amp;isFromPublicArea=True&amp;isModal=False</t>
  </si>
  <si>
    <t>https://community.secop.gov.co/Public/Tendering/OpportunityDetail/Index?noticeUID=CO1.NTC.6063815&amp;isFromPublicArea=True&amp;isModal=False</t>
  </si>
  <si>
    <t>https://community.secop.gov.co/Public/Tendering/OpportunityDetail/Index?noticeUID=CO1.NTC.6063819&amp;isFromPublicArea=True&amp;isModal=False</t>
  </si>
  <si>
    <t>https://community.secop.gov.co/Public/Tendering/OpportunityDetail/Index?noticeUID=CO1.NTC.6065403&amp;isFromPublicArea=True&amp;isModal=False</t>
  </si>
  <si>
    <t>https://community.secop.gov.co/Public/Tendering/OpportunityDetail/Index?noticeUID=CO1.NTC.6065581&amp;isFromPublicArea=True&amp;isModal=False</t>
  </si>
  <si>
    <t>https://community.secop.gov.co/Public/Tendering/ContractNoticePhases/View?PPI=CO1.PPI.31551590&amp;isFromPublicArea=True&amp;isModal=False</t>
  </si>
  <si>
    <t>https://community.secop.gov.co/Public/Tendering/ContractNoticePhases/View?PPI=CO1.PPI.31565645&amp;isFromPublicArea=True&amp;isModal=False</t>
  </si>
  <si>
    <t xml:space="preserve">https://community.secop.gov.co/Public/Tendering/OpportunityDetail/Index?noticeUID=CO1.NTC.6073446&amp;isFromPublicArea=True&amp;isModal=False
</t>
  </si>
  <si>
    <t>https://community.secop.gov.co/Public/Tendering/OpportunityDetail/Index?noticeUID=CO1.NTC.6073452&amp;isFromPublicArea=True&amp;isModal=False</t>
  </si>
  <si>
    <t>https://community.secop.gov.co/Public/Tendering/OpportunityDetail/Index?noticeUID=CO1.NTC.6073847&amp;isFromPublicArea=True&amp;isModal=False</t>
  </si>
  <si>
    <t>https://community.secop.gov.co/Public/Tendering/OpportunityDetail/Index?noticeUID=CO1.NTC.6094669&amp;isFromPublicArea=True&amp;isModal=False</t>
  </si>
  <si>
    <t xml:space="preserve">
https://community.secop.gov.co/Public/Tendering/OpportunityDetail/Index?noticeUID=CO1.NTC.6095658&amp;isFromPublicArea=True&amp;isModal=False
</t>
  </si>
  <si>
    <t>https://community.secop.gov.co/Public/Tendering/OpportunityDetail/Index?noticeUID=CO1.NTC.6095042&amp;isFromPublicArea=True&amp;isModal=False</t>
  </si>
  <si>
    <t>https://community.secop.gov.co/Public/Tendering/OpportunityDetail/Index?noticeUID=CO1.NTC.6095850&amp;isFromPublicArea=True&amp;isModal=False</t>
  </si>
  <si>
    <t>https://community.secop.gov.co/Public/Tendering/OpportunityDetail/Index?noticeUID=CO1.NTC.6095954&amp;isFromPublicArea=True&amp;isModal=False</t>
  </si>
  <si>
    <t>https://community.secop.gov.co/Public/Tendering/OpportunityDetail/Index?noticeUID=CO1.NTC.6098006&amp;isFromPublicArea=True&amp;isModal=False</t>
  </si>
  <si>
    <t>https://community.secop.gov.co/Public/Tendering/OpportunityDetail/Index?noticeUID=CO1.NTC.6097943&amp;isFromPublicArea=True&amp;isModal=False</t>
  </si>
  <si>
    <t>https://community.secop.gov.co/Public/Tendering/OpportunityDetail/Index?noticeUID=CO1.NTC.6098061&amp;isFromPublicArea=True&amp;isModal=False</t>
  </si>
  <si>
    <t> https://community.secop.gov.co/Public/Tendering/OpportunityDetail/Index?noticeUID=CO1.NTC.6097115&amp;isFromPublicArea=True&amp;isModal=False</t>
  </si>
  <si>
    <t>https://community.secop.gov.co/Public/Tendering/OpportunityDetail/Index?noticeUID=CO1.NTC.6099300&amp;isFromPublicArea=True&amp;isModal=False</t>
  </si>
  <si>
    <t>https://community.secop.gov.co/Public/Tendering/OpportunityDetail/Index?noticeUID=CO1.NTC.6101355&amp;isFromPublicArea=True&amp;isModal=False</t>
  </si>
  <si>
    <t>https://community.secop.gov.co/Public/Tendering/OpportunityDetail/Index?noticeUID=CO1.NTC.6099642&amp;isFromPublicArea=True&amp;isModal=False</t>
  </si>
  <si>
    <t>https://community.secop.gov.co/Public/Tendering/OpportunityDetail/Index?noticeUID=CO1.NTC.6106354&amp;isFromPublicArea=True&amp;isModal=False</t>
  </si>
  <si>
    <t>https://community.secop.gov.co/Public/Tendering/OpportunityDetail/Index?noticeUID=CO1.NTC.6120433&amp;isFromPublicArea=True&amp;isModal=False</t>
  </si>
  <si>
    <t>https://community.secop.gov.co/Public/Tendering/OpportunityDetail/Index?noticeUID=CO1.NTC.6127827&amp;isFromPublicArea=True&amp;isModal=False</t>
  </si>
  <si>
    <t>https://community.secop.gov.co/Public/Tendering/OpportunityDetail/Index?noticeUID=CO1.NTC.6124208&amp;isFromPublicArea=True&amp;isModal=False</t>
  </si>
  <si>
    <t>https://community.secop.gov.co/Public/Tendering/OpportunityDetail/Index?noticeUID=CO1.NTC.6124410&amp;isFromPublicArea=True&amp;isModal=False</t>
  </si>
  <si>
    <t>https://community.secop.gov.co/Public/Tendering/ContractNoticePhases/View?PPI=CO1.PPI.31782380&amp;isFromPublicArea=True&amp;isModal=False</t>
  </si>
  <si>
    <t>https://community.secop.gov.co/Public/Tendering/OpportunityDetail/Index?noticeUID=CO1.NTC.6129156&amp;isFromPublicArea=True&amp;isModal=False</t>
  </si>
  <si>
    <t>https://community.secop.gov.co/Public/Tendering/OpportunityDetail/Index?noticeUID=CO1.NTC.6128710&amp;isFromPublicArea=True&amp;isModal=False</t>
  </si>
  <si>
    <t>https://community.secop.gov.co/Public/Tendering/OpportunityDetail/Index?noticeUID=CO1.NTC.6128954&amp;isFromPublicArea=True&amp;isModal=False</t>
  </si>
  <si>
    <t>https://community.secop.gov.co/Public/Tendering/OpportunityDetail/Index?noticeUID=CO1.NTC.6132443&amp;isFromPublicArea=True&amp;isModal=False</t>
  </si>
  <si>
    <t>https://community.secop.gov.co/Public/Tendering/OpportunityDetail/Index?noticeUID=CO1.NTC.6132366&amp;isFromPublicArea=True&amp;isModal=False</t>
  </si>
  <si>
    <t>https://community.secop.gov.co/Public/Tendering/OpportunityDetail/Index?noticeUID=CO1.NTC.6132098&amp;isFromPublicArea=True&amp;isModal=False</t>
  </si>
  <si>
    <t>https://community.secop.gov.co/Public/Tendering/OpportunityDetail/Index?noticeUID=CO1.NTC.4432247&amp;isFromPublicArea=True&amp;isModal=False</t>
  </si>
  <si>
    <t>https://community.secop.gov.co/Public/Tendering/OpportunityDetail/Index?noticeUID=CO1.NTC.6133121&amp;isFromPublicArea=True&amp;isModal=False</t>
  </si>
  <si>
    <t>https://community.secop.gov.co/Public/Tendering/OpportunityDetail/Index?noticeUID=CO1.NTC.6135558&amp;isFromPublicArea=True&amp;isModal=False</t>
  </si>
  <si>
    <t>https://community.secop.gov.co/Public/Tendering/OpportunityDetail/Index?noticeUID=CO1.NTC.6135840&amp;isFromPublicArea=True&amp;isModal=False</t>
  </si>
  <si>
    <t>https://community.secop.gov.co/Public/Tendering/OpportunityDetail/Index?noticeUID=CO1.NTC.6143704&amp;isFromPublicArea=True&amp;isModal=False</t>
  </si>
  <si>
    <t>https://community.secop.gov.co/Public/Tendering/OpportunityDetail/Index?noticeUID=CO1.NTC.6145104&amp;isFromPublicArea=True&amp;isModal=False</t>
  </si>
  <si>
    <t>https://community.secop.gov.co/Public/Tendering/OpportunityDetail/Index?noticeUID=CO1.NTC.6152092&amp;isFromPublicArea=True&amp;isModal=False</t>
  </si>
  <si>
    <t>https://community.secop.gov.co/Public/Tendering/OpportunityDetail/Index?noticeUID=CO1.NTC.6152231&amp;isFromPublicArea=True&amp;isModal=False</t>
  </si>
  <si>
    <t>https://community.secop.gov.co/Public/Tendering/OpportunityDetail/Index?noticeUID=CO1.NTC.6153478&amp;isFromPublicArea=True&amp;isModal=False</t>
  </si>
  <si>
    <t>https://community.secop.gov.co/Public/Tendering/OpportunityDetail/Index?noticeUID=CO1.NTC.6157016&amp;isFromPublicArea=True&amp;isModal=False</t>
  </si>
  <si>
    <t>https://community.secop.gov.co/Public/Tendering/OpportunityDetail/Index?noticeUID=CO1.NTC.6153610&amp;isFromPublicArea=True&amp;isModal=False</t>
  </si>
  <si>
    <t>https://community.secop.gov.co/Public/Tendering/OpportunityDetail/Index?noticeUID=CO1.NTC.6157129&amp;isFromPublicArea=True&amp;isModal=False</t>
  </si>
  <si>
    <t>https://community.secop.gov.co/Public/Tendering/OpportunityDetail/Index?noticeUID=CO1.NTC.6156478&amp;isFromPublicArea=True&amp;isModal=False</t>
  </si>
  <si>
    <t>https://community.secop.gov.co/Public/Tendering/OpportunityDetail/Index?noticeUID=CO1.NTC.6162673&amp;isFromPublicArea=True&amp;isModal=False</t>
  </si>
  <si>
    <t>https://community.secop.gov.co/Public/Tendering/OpportunityDetail/Index?noticeUID=CO1.NTC.4477424&amp;isFromPublicArea=True&amp;isModal=False</t>
  </si>
  <si>
    <t>https://community.secop.gov.co/Public/Tendering/OpportunityDetail/Index?noticeUID=CO1.NTC.6162876&amp;isFromPublicArea=True&amp;isModal=False</t>
  </si>
  <si>
    <t> https://community.secop.gov.co/Public/Tendering/OpportunityDetail/Index?noticeUID=CO1.NTC.6163839&amp;isFromPublicArea=True&amp;isModal=False</t>
  </si>
  <si>
    <t>https://community.secop.gov.co/Public/Tendering/OpportunityDetail/Index?noticeUID=CO1.NTC.6167449&amp;isFromPublicArea=True&amp;isModal=False</t>
  </si>
  <si>
    <t>https://community.secop.gov.co/Public/Tendering/OpportunityDetail/Index?noticeUID=CO1.NTC.6167434&amp;isFromPublicArea=True&amp;isModal=False</t>
  </si>
  <si>
    <t>https://community.secop.gov.co/Public/Tendering/OpportunityDetail/Index?noticeUID=CO1.NTC.6167345&amp;isFromPublicArea=True&amp;isModal=False</t>
  </si>
  <si>
    <t>https://community.secop.gov.co/Public/Tendering/OpportunityDetail/Index?noticeUID=CO1.NTC.6169607&amp;isFromPublicArea=True&amp;isModal=False</t>
  </si>
  <si>
    <t>https://community.secop.gov.co/Public/Tendering/OpportunityDetail/Index?noticeUID=CO1.NTC.6171617&amp;isFromPublicArea=True&amp;isModal=False</t>
  </si>
  <si>
    <t>https://community.secop.gov.co/Public/Tendering/OpportunityDetail/Index?noticeUID=CO1.NTC.6167922&amp;isFromPublicArea=True&amp;isModal=False</t>
  </si>
  <si>
    <t>https://community.secop.gov.co/Public/Tendering/OpportunityDetail/Index?noticeUID=CO1.NTC.6169053&amp;isFromPublicArea=True&amp;isModal=False</t>
  </si>
  <si>
    <t>https://community.secop.gov.co/Public/Tendering/ContractNoticePhases/View?PPI=CO1.PPI.31989018&amp;isFromPublicArea=True&amp;isModal=False</t>
  </si>
  <si>
    <t>https://community.secop.gov.co/Public/Tendering/OpportunityDetail/Index?noticeUID=CO1.NTC.6172115&amp;isFromPublicArea=True&amp;isModal=False</t>
  </si>
  <si>
    <t>https://community.secop.gov.co/Public/Tendering/OpportunityDetail/Index?noticeUID=CO1.NTC.6176329&amp;isFromPublicArea=True&amp;isModal=False</t>
  </si>
  <si>
    <t>https://community.secop.gov.co/Public/Tendering/OpportunityDetail/Index?noticeUID=CO1.NTC.6183410&amp;isFromPublicArea=True&amp;isModal=False</t>
  </si>
  <si>
    <t>https://community.secop.gov.co/Public/Tendering/OpportunityDetail/Index?noticeUID=CO1.NTC.6184068&amp;isFromPublicArea=True&amp;isModal=False</t>
  </si>
  <si>
    <t>https://community.secop.gov.co/Public/Tendering/OpportunityDetail/Index?noticeUID=CO1.NTC.6192273&amp;isFromPublicArea=True&amp;isModal=False</t>
  </si>
  <si>
    <t>https://community.secop.gov.co/Public/Tendering/OpportunityDetail/Index?noticeUID=CO1.NTC.6199756&amp;isFromPublicArea=True&amp;isModal=False</t>
  </si>
  <si>
    <t>https://community.secop.gov.co/Public/Tendering/OpportunityDetail/Index?noticeUID=CO1.NTC.6201481&amp;isFromPublicArea=True&amp;isModal=False</t>
  </si>
  <si>
    <t>https://community.secop.gov.co/Public/Tendering/OpportunityDetail/Index?noticeUID=CO1.NTC.6202545&amp;isFromPublicArea=True&amp;isModal=False</t>
  </si>
  <si>
    <t>https://community.secop.gov.co/Public/Tendering/OpportunityDetail/Index?noticeUID=CO1.NTC.6202253&amp;isFromPublicArea=True&amp;isModal=False</t>
  </si>
  <si>
    <t>https://community.secop.gov.co/Public/Tendering/OpportunityDetail/Index?noticeUID=CO1.NTC.6205129&amp;isFromPublicArea=True&amp;isModal=False</t>
  </si>
  <si>
    <t>https://community.secop.gov.co/Public/Tendering/OpportunityDetail/Index?noticeUID=CO1.NTC.6203372&amp;isFromPublicArea=True&amp;isModal=False</t>
  </si>
  <si>
    <t>https://community.secop.gov.co/Public/Tendering/OpportunityDetail/Index?noticeUID=CO1.NTC.6204246&amp;isFromPublicArea=True&amp;isModal=False</t>
  </si>
  <si>
    <t>https://community.secop.gov.co/Public/Tendering/OpportunityDetail/Index?noticeUID=CO1.NTC.6204091&amp;isFromPublicArea=True&amp;isModal=False</t>
  </si>
  <si>
    <t>https://community.secop.gov.co/Public/Tendering/OpportunityDetail/Index?noticeUID=CO1.NTC.6204863&amp;isFromPublicArea=True&amp;isModal=False</t>
  </si>
  <si>
    <t>https://community.secop.gov.co/Public/Tendering/OpportunityDetail/Index?noticeUID=CO1.NTC.6211606&amp;isFromPublicArea=True&amp;isModal=False</t>
  </si>
  <si>
    <t>782  785</t>
  </si>
  <si>
    <t>545  767</t>
  </si>
  <si>
    <t>537  784</t>
  </si>
  <si>
    <t>536  771</t>
  </si>
  <si>
    <t>539  769</t>
  </si>
  <si>
    <t>543  768</t>
  </si>
  <si>
    <t>534  783</t>
  </si>
  <si>
    <t>566  575</t>
  </si>
  <si>
    <t>571  565</t>
  </si>
  <si>
    <t>568  570</t>
  </si>
  <si>
    <t>588  587</t>
  </si>
  <si>
    <t>567  569</t>
  </si>
  <si>
    <t>576  574</t>
  </si>
  <si>
    <t>561  559</t>
  </si>
  <si>
    <t>584  563</t>
  </si>
  <si>
    <t>562  560</t>
  </si>
  <si>
    <t>600  593</t>
  </si>
  <si>
    <t>604  603</t>
  </si>
  <si>
    <t>605  595</t>
  </si>
  <si>
    <t>610  611</t>
  </si>
  <si>
    <t>615  616</t>
  </si>
  <si>
    <t>602  597</t>
  </si>
  <si>
    <t>612  613</t>
  </si>
  <si>
    <t>601  594</t>
  </si>
  <si>
    <t>606  596</t>
  </si>
  <si>
    <t>646  647</t>
  </si>
  <si>
    <t>648  649</t>
  </si>
  <si>
    <t>642  644</t>
  </si>
  <si>
    <t>633  550</t>
  </si>
  <si>
    <t>660  663</t>
  </si>
  <si>
    <t>699  698</t>
  </si>
  <si>
    <t>686  687</t>
  </si>
  <si>
    <t>669  670</t>
  </si>
  <si>
    <t>721  720</t>
  </si>
  <si>
    <t>724  1115</t>
  </si>
  <si>
    <t>747  748</t>
  </si>
  <si>
    <t>727  725</t>
  </si>
  <si>
    <t>779  774</t>
  </si>
  <si>
    <t>780  775</t>
  </si>
  <si>
    <t>828  833</t>
  </si>
  <si>
    <t>813  808</t>
  </si>
  <si>
    <t>868  853</t>
  </si>
  <si>
    <t>827  826</t>
  </si>
  <si>
    <t>925  925</t>
  </si>
  <si>
    <t>865  864</t>
  </si>
  <si>
    <t>819  820</t>
  </si>
  <si>
    <t>899  898</t>
  </si>
  <si>
    <t>746  745</t>
  </si>
  <si>
    <t>900  903</t>
  </si>
  <si>
    <t>901  902</t>
  </si>
  <si>
    <t>941  942</t>
  </si>
  <si>
    <t>939  940</t>
  </si>
  <si>
    <t>857  856</t>
  </si>
  <si>
    <t>855  832</t>
  </si>
  <si>
    <t>817  816</t>
  </si>
  <si>
    <t>937  938</t>
  </si>
  <si>
    <t>952  953</t>
  </si>
  <si>
    <t>948  949</t>
  </si>
  <si>
    <t>966  960</t>
  </si>
  <si>
    <t>1001  1000</t>
  </si>
  <si>
    <t>992  993</t>
  </si>
  <si>
    <t>1014  1018</t>
  </si>
  <si>
    <t>1005  1006</t>
  </si>
  <si>
    <t>1037  1038</t>
  </si>
  <si>
    <t>863  1136</t>
  </si>
  <si>
    <t>1034  1035</t>
  </si>
  <si>
    <t>10071008  1007</t>
  </si>
  <si>
    <t>1021  1022</t>
  </si>
  <si>
    <t>1039  1040</t>
  </si>
  <si>
    <t>1049  1059</t>
  </si>
  <si>
    <t>1030  1036</t>
  </si>
  <si>
    <t>1087  109</t>
  </si>
  <si>
    <t>1114  1108</t>
  </si>
  <si>
    <t>1083  1084</t>
  </si>
  <si>
    <t>42450209  423011605560000007505</t>
  </si>
  <si>
    <t>423011605560000007505  42450209</t>
  </si>
  <si>
    <t>42450209  42450209</t>
  </si>
  <si>
    <t>42450209  42450208</t>
  </si>
  <si>
    <t>42450208  42450208</t>
  </si>
  <si>
    <t>42120202008  423011605560000007505</t>
  </si>
  <si>
    <t>4212010100502030101</t>
  </si>
  <si>
    <t xml:space="preserve">7505 - Fortalecimiento de la creación y cocreación de contenidos multiplataforma en ciudadanía, cultura y educación  </t>
  </si>
  <si>
    <t xml:space="preserve">Servicios para la comunidad, sociales y personales  </t>
  </si>
  <si>
    <t xml:space="preserve">Servicios prestados a las empresas
y servicios de producción  </t>
  </si>
  <si>
    <t xml:space="preserve">Fortalecimiento de la capacidad administrativa y tecnológica para la gestión institucional de Capital  </t>
  </si>
  <si>
    <t xml:space="preserve">Funcionamiento Canal Capital  </t>
  </si>
  <si>
    <t xml:space="preserve">Otros bienes transportables (excepto productos metálicos, maquinaria y equipo)  </t>
  </si>
  <si>
    <t xml:space="preserve">Paquetes de software  </t>
  </si>
  <si>
    <t>00027-2024</t>
  </si>
  <si>
    <t>00125-2024</t>
  </si>
  <si>
    <t>00145-2024</t>
  </si>
  <si>
    <t>00215-2023</t>
  </si>
  <si>
    <t>00290-2023</t>
  </si>
  <si>
    <t>00018-2024</t>
  </si>
  <si>
    <t>00262-2023</t>
  </si>
  <si>
    <t>00331-2023</t>
  </si>
  <si>
    <t>00521-2023</t>
  </si>
  <si>
    <t>https://community.secop.gov.co/Public/Tendering/OpportunityDetail/Index?noticeUID=CO1.NTC.4531144&amp;isFromPublicArea=True&amp;isModal=False</t>
  </si>
  <si>
    <t>ADICION 3 Y PRORROGA 3</t>
  </si>
  <si>
    <t>ADICION 4 Y PRORROGA 4</t>
  </si>
  <si>
    <t>https://community.secop.gov.co/Public/Tendering/OpportunityDetail/Index?noticeUID=CO1.NTC.5262013&amp;isFromPublicArea=True&amp;isModal=False</t>
  </si>
  <si>
    <t>ADICION 1</t>
  </si>
  <si>
    <t>C G PRODUCCIONES Y EVENTOS S A S</t>
  </si>
  <si>
    <t>UNIVERSAL DE LIMPIEZA S.A.S</t>
  </si>
  <si>
    <t>MAPFRE SEGUROS GENERALES DE COLOMBIA S.A</t>
  </si>
  <si>
    <t>ALPOPULAR ALMACEN GENERAL DE DEPOSITOS S A</t>
  </si>
  <si>
    <t>0287-2023</t>
  </si>
  <si>
    <t>KRESTON RM S.A. Y SE PODRA DENOMINAR KRE STON COLOMBIA O RM AUDITORES S.A.</t>
  </si>
  <si>
    <t>MACARENA &amp; CO S A S</t>
  </si>
  <si>
    <t>TAC SEGURIDAD LTDA</t>
  </si>
  <si>
    <t>https://community.secop.gov.co/Public/Tendering/OpportunityDetail/Index?noticeUID=CO1.NTC.4510981&amp;isFromPublicArea=True&amp;isModal=False</t>
  </si>
  <si>
    <t>0304-2024</t>
  </si>
  <si>
    <t>0305-2024</t>
  </si>
  <si>
    <t>0306-2024</t>
  </si>
  <si>
    <t>0307-2024</t>
  </si>
  <si>
    <t>0308-2024</t>
  </si>
  <si>
    <t>0309-2024</t>
  </si>
  <si>
    <t>0310-2024</t>
  </si>
  <si>
    <t>0311-2024</t>
  </si>
  <si>
    <t>0312-2024</t>
  </si>
  <si>
    <t>0313-2024</t>
  </si>
  <si>
    <t>0314-2024</t>
  </si>
  <si>
    <t>0315-2024</t>
  </si>
  <si>
    <t>0316-2024</t>
  </si>
  <si>
    <t>0317-2024</t>
  </si>
  <si>
    <t>0318-2024</t>
  </si>
  <si>
    <t>0319-2024</t>
  </si>
  <si>
    <t>0320-2024</t>
  </si>
  <si>
    <t>0321-2024</t>
  </si>
  <si>
    <t>0322-2024</t>
  </si>
  <si>
    <t>0324-2024</t>
  </si>
  <si>
    <t>0325-2024</t>
  </si>
  <si>
    <t>0326-2024</t>
  </si>
  <si>
    <t>0327-2024</t>
  </si>
  <si>
    <t>0328-2024</t>
  </si>
  <si>
    <t>0329-2024</t>
  </si>
  <si>
    <t>0330-2024</t>
  </si>
  <si>
    <t>0331-2024</t>
  </si>
  <si>
    <t>0332-2024</t>
  </si>
  <si>
    <t>0334-2024</t>
  </si>
  <si>
    <t>LEIDY JULIETH CARRANZA SUÁREZ</t>
  </si>
  <si>
    <t>EDWIN ROLANDO SÁNCHEZ PORRAS</t>
  </si>
  <si>
    <t>CARLOS ALBERTO ORTÍZ LÓPEZ</t>
  </si>
  <si>
    <t>CAMILO ANDRÉS PORRAS GALINDO</t>
  </si>
  <si>
    <t>MAPFRE SEGUROS GENERALES COLOMBIA SA</t>
  </si>
  <si>
    <t>JUAN SEBASTIÁN URQUIJO ESPINOSA</t>
  </si>
  <si>
    <t>RENTOKIL INITIAL COLOMBIA S A S</t>
  </si>
  <si>
    <t>GABRIEL EDUARDO GROSSO GUZMÁN</t>
  </si>
  <si>
    <t>AZUMI VALENTINA PEÑUELA PABON.</t>
  </si>
  <si>
    <t>LUISA FERNANDA ESCOVAR VELASQUEZ.</t>
  </si>
  <si>
    <t>VALERIA LURDUY TABARES</t>
  </si>
  <si>
    <t>CARACOL PRIMERA CADENA RADIAL 
COLOMBIANA S.A. - CARACOL</t>
  </si>
  <si>
    <t>VIVIANA PAOLA RUBIANO CALDERÓN.</t>
  </si>
  <si>
    <t>BRIGITH LIZETH MARTINEZ OSPINA</t>
  </si>
  <si>
    <t>LAURA SOFIA BELTRAN BELTRAN</t>
  </si>
  <si>
    <t>EDITORIAL LA REPÚBLICA SAS</t>
  </si>
  <si>
    <t>MARIANA GONZALEZ ARBOLEDA</t>
  </si>
  <si>
    <t>CLAUDIA LORENA RODRIGUEZ TORRES</t>
  </si>
  <si>
    <t>COMUNICAN S A</t>
  </si>
  <si>
    <t xml:space="preserve">LUZ IXAYANA RAMÍREZ CRISTANCHO </t>
  </si>
  <si>
    <t>NIETO Y BRICEÑO MULTIGRAFICAS LIMITADA NB MULTIGRAFICAS</t>
  </si>
  <si>
    <t>CONTRATO DE PRODUCCION POR ENCARGO</t>
  </si>
  <si>
    <t>SG-59 Proveer, de manera autónoma e independiente, los servicios requeridos para el desarrollo de actividades asociadas a la revisión de documentos contractuales y organización administrativa de la gestión contractual de Canal Capital.</t>
  </si>
  <si>
    <t>SG-58 Proveer, de manera autónoma e independiente, los servicios profesionales requeridos para el apoyo en los procedimientos administrativos, contables y financieros de la Secretaría General de Canal Capital.</t>
  </si>
  <si>
    <t>SG-61 Proveer, de manera autónoma e independiente, los servicios jurídicos profesionales para apoyar en todo lo relacionado con la gestión contractual y demás asuntos legales de Canal Capital.</t>
  </si>
  <si>
    <t>SG-57 Proveer, de manera autónoma e independiente, los servicios jurídicos profesionales para apoyar en todo lo relacionado con la gestión contractual y demás asuntos legales de Canal Capital.</t>
  </si>
  <si>
    <t>SG-62 Proveer, de manera autónoma e independiente, los servicios jurídicos profesionales en materia de propiedad intelectual y especialmente en derechos de autor, licenciamiento, derechos conexos y propiedad industrial, requeridos para el aseguramiento de los procesos y actividades misionales del Canal.</t>
  </si>
  <si>
    <t>SG-63 Proveer, de manera autónoma e independiente, los servicios jurídicos profesionales para apoyar en todo lo relacionado con la gestión contractual y demás asuntos legales de Canal Capital.</t>
  </si>
  <si>
    <t>SF-28 Proveer, de manera autónoma e independiente los servicios requeridos para el apoyo profesional al área de presupuesto de la Subdirección Financiera de Canal Capital.</t>
  </si>
  <si>
    <t>SA-83 SA-168 Proveer el plan de seguros para Canal Capital, para lo cual deberá expedir las pólizas que amparen los bienes muebles o inmuebles e intereses patrimoniales asegurables de propiedad de la entidad y de aquellos que sea o llegue a ser legalmente responsable, ubicados a nivel nacional y en el exterior.</t>
  </si>
  <si>
    <t>SA-265 Proveer sus servicios de manera autónoma e independiente para realizar apoyo en las actividades técnico archivísticas para el proceso de gestión documental y el sistema Interno de Gestión Documental y Archivo -SIGA.</t>
  </si>
  <si>
    <t>DO-461 Proveer, de manera autónoma e independiente, los servicios profesionales requeridos para realizar la recolección, interpretación y seguimiento de las mediciones de audiencias en señal abierta y TDT, así como apoyar los desarrollos relacionados con indicadores de impacto de los contenidos de Canal Capital.</t>
  </si>
  <si>
    <t>SG-64 Proveer, de manera autónoma e independiente, los servicios requeridos para el desarrollo de actividades asociadas a la gestión archivística de procesos contractuales de Canal Capital.</t>
  </si>
  <si>
    <t>SA-272 Proveer de manera autónoma e independiente, sus servicios profesionales especializados para llevar a cabo la asesoría para el soporte, desarrollo y seguimiento de todas las actividades requeridas por parte de la Subdirección Administrativa en el desarrollo y seguimiento de las metas establecidas para dicha dependencia.</t>
  </si>
  <si>
    <t>SA-212 Prestar sus servicios para la instalación, recarga y/o mantenimiento de equipos de Aromatización y Desodorización en las instalaciones de Canal Capital en sus dos sedes.</t>
  </si>
  <si>
    <t>DO-458 Proveer de manera autónoma e independiente, los servicios requeridos para realizar las actividades de edición conceptual, graficación e ilustración de las piezas promocionales producidas para Canal Capital en todas sus plataformas.</t>
  </si>
  <si>
    <t>SF-29 Proveer, de manera autónoma e independiente, los servicios requeridos para apoyar las actividades administrativas relacionadas con los procesos a cargo de la Subdirección Financiera de Canal Capital.</t>
  </si>
  <si>
    <t>DO-447 Proveer, de manera autónoma e independiente, los servicios requeridos para el desarrollo conceptual y estratégico, la redacción de copies y/o textos de las campañas sombrilla y estructurar los lineamientos creativos para la producción de piezas y la promoción y el posicionamiento de los proyectos desarrollados para CANAL CAPITAL en todas sus plataformas.</t>
  </si>
  <si>
    <t>DO-445 Proveer, de manera autónoma e independiente, los servicios requeridos para realizar la producción general de la estrategia promocional para CANAL CAPITAL en todas sus plataformas.</t>
  </si>
  <si>
    <t>PE-44 Prestar los servicios de emisión y difusión de estrategias de comunicación en radio como en digital a nivel local y/o nacional para atender los diferentes requerimientos de Canal Capital, tanto propios como de sus respectivos clientes.</t>
  </si>
  <si>
    <t>GER-73 Proveer, de manera autónoma e independiente, los servicios profesionales requeridos para los procesos de concertación y alianzas estratégicas con pueblos étnicos, grupos poblacionales y medios comunitarios, así como las gestiones requeridas para el desarrollo de productos de comunicación pública.</t>
  </si>
  <si>
    <t>DO-466 Proveer, de manera autónoma e independiente, los servicios profesionales requeridos para la realización de contenidos para el Proyecto periodístico convergente de Canal Capital.</t>
  </si>
  <si>
    <t>DO-462 Proveer, de manera autónoma e independiente, los servicios requeridos para el soporte, administración y nuevos desarrollos tecnológicos para las plataformas digitales de Canal Capital y su página web.</t>
  </si>
  <si>
    <t>DO-463 Proveer de manera autónoma e independiente, los servicios de asistencia y soporte técnico para las diferentes actividades de Tecnologías de la Información (TI), gestión de servidores y soporte de redes de datos para la producción, post-producción y emisión que requiera el área técnica de Canal Capital.</t>
  </si>
  <si>
    <t>PE-46 Prestar los servicios de publicación de mensajes y avisos en impreso y digital a nivel local y/o nacional para atender los diferentes requerimientos de Canal Capital.</t>
  </si>
  <si>
    <t>DO-464 Proveer, de manera autónoma e independiente, los servicios de apoyo en la organización logística de las transmisiones de eventos culturales, deportivos y académicos, producciones y programas de Canal Capital.</t>
  </si>
  <si>
    <t>DO-467 Proveer, de manera autónoma e independiente, sus servicios para apoyar las actividades de recuperación de archivo de la memoria de Capital.</t>
  </si>
  <si>
    <t>PE-47 Prestar servicios de creación de estrategias 360° de comunicación en medios tradicionales y/o medios digitales, tanto a nivel local como nacional, para atender los diversos requerimientos de Canal Capital.</t>
  </si>
  <si>
    <t>SG-66 Proveer, de manera autónoma e independiente, sus servicios profesionales para apoyar la gestión y operación, desde el punto de vista técnico, del Sistema Electrónico de Contratación Pública - SECOP.</t>
  </si>
  <si>
    <t>SG-65 Proveer, de manera autónoma e independiente, los servicios jurídicos especializados para brindar acompañamiento a la gestión contractual y demás asuntos legales de Canal Capital.</t>
  </si>
  <si>
    <t>PE-52 Prestar los servicios de producción de contenidos a través de mensajes y videos en medios digitales, tanto a nivel local como nacional, para la estrategia 'Sabor Bogotá' del Festival de la Lechona y 'Barrios Vivos' en el barrio El paraíso de Ciudad Bolívar”, en virtud del Contrato interadministrativo No. 137 suscrito entre Canal Capital y Secretaría Distrital de Cultura, Recreación y Deporte</t>
  </si>
  <si>
    <t>https://community.secop.gov.co/Public/Tendering/OpportunityDetail/Index?noticeUID=CO1.NTC.6213353&amp;isFromPublicArea=True&amp;isModal=False</t>
  </si>
  <si>
    <t>https://community.secop.gov.co/Public/Tendering/OpportunityDetail/Index?noticeUID=CO1.NTC.6221410&amp;isFromPublicArea=True&amp;isModal=False</t>
  </si>
  <si>
    <t>https://community.secop.gov.co/Public/Tendering/OpportunityDetail/Index?noticeUID=CO1.NTC.6219372&amp;isFromPublicArea=True&amp;isModal=False</t>
  </si>
  <si>
    <t>https://community.secop.gov.co/Public/Tendering/OpportunityDetail/Index?noticeUID=CO1.NTC.6219582&amp;isFromPublicArea=True&amp;isModal=False</t>
  </si>
  <si>
    <t>https://community.secop.gov.co/Public/Tendering/OpportunityDetail/Index?noticeUID=CO1.NTC.6221374&amp;isFromPublicArea=True&amp;isModal=False</t>
  </si>
  <si>
    <t>https://community.secop.gov.co/Public/Tendering/OpportunityDetail/Index?noticeUID=CO1.NTC.6221961&amp;isFromPublicArea=True&amp;isModal=False</t>
  </si>
  <si>
    <t>https://community.secop.gov.co/Public/Tendering/OpportunityDetail/Index?noticeUID=CO1.NTC.6223079&amp;isFromPublicArea=True&amp;isModal=False</t>
  </si>
  <si>
    <t>https://community.secop.gov.co/Public/Tendering/OpportunityDetail/Index?noticeUID=CO1.NTC.6035247&amp;isFromPublicArea=True&amp;isModal=False</t>
  </si>
  <si>
    <t>https://community.secop.gov.co/Public/Tendering/OpportunityDetail/Index?noticeUID=CO1.NTC.6225656&amp;isFromPublicArea=True&amp;isModal=False</t>
  </si>
  <si>
    <t>https://community.secop.gov.co/Public/Tendering/OpportunityDetail/Index?noticeUID=CO1.NTC.6234949&amp;isFromPublicArea=True&amp;isModal=False</t>
  </si>
  <si>
    <t>https://community.secop.gov.co/Public/Tendering/OpportunityDetail/Index?noticeUID=CO1.NTC.6238167&amp;isFromPublicArea=True&amp;isModal=False</t>
  </si>
  <si>
    <t>https://community.secop.gov.co/Public/Tendering/OpportunityDetail/Index?noticeUID=CO1.NTC.6239069&amp;isFromPublicArea=True&amp;isModal=False</t>
  </si>
  <si>
    <t>https://community.secop.gov.co/Public/Tendering/OpportunityDetail/Index?noticeUID=CO1.NTC.6252407&amp;isFromPublicArea=True&amp;isModal=False</t>
  </si>
  <si>
    <t>https://community.secop.gov.co/Public/Tendering/OpportunityDetail/Index?noticeUID=CO1.NTC.6256956&amp;isFromPublicArea=True&amp;isModal=False</t>
  </si>
  <si>
    <t>https://community.secop.gov.co/Public/Tendering/OpportunityDetail/Index?noticeUID=CO1.NTC.6275671&amp;isFromPublicArea=True&amp;isModal=False</t>
  </si>
  <si>
    <t>https://community.secop.gov.co/Public/Tendering/OpportunityDetail/Index?noticeUID=CO1.NTC.6280680&amp;isFromPublicArea=True&amp;isModal=False</t>
  </si>
  <si>
    <t>https://community.secop.gov.co/Public/Tendering/OpportunityDetail/Index?noticeUID=CO1.NTC.6280273&amp;isFromPublicArea=True&amp;isModal=False</t>
  </si>
  <si>
    <t>https://community.secop.gov.co/Public/Tendering/OpportunityDetail/Index?noticeUID=CO1.NTC.6283991&amp;isFromPublicArea=True&amp;isModal=False</t>
  </si>
  <si>
    <t>https://community.secop.gov.co/Public/Tendering/OpportunityDetail/Index?noticeUID=CO1.NTC.6281742&amp;isFromPublicArea=True&amp;isModal=False</t>
  </si>
  <si>
    <t>https://community.secop.gov.co/Public/Tendering/OpportunityDetail/Index?noticeUID=CO1.NTC.6284977&amp;isFromPublicArea=True&amp;isModal=False</t>
  </si>
  <si>
    <t>https://community.secop.gov.co/Public/Tendering/OpportunityDetail/Index?noticeUID=CO1.NTC.6291300&amp;isFromPublicArea=True&amp;isModal=False</t>
  </si>
  <si>
    <t>https://community.secop.gov.co/Public/Tendering/OpportunityDetail/Index?noticeUID=CO1.NTC.6309712&amp;isFromPublicArea=True&amp;isModal=False</t>
  </si>
  <si>
    <t>https://community.secop.gov.co/Public/Tendering/OpportunityDetail/Index?noticeUID=CO1.NTC.6309688&amp;isFromPublicArea=True&amp;isModal=False</t>
  </si>
  <si>
    <t>https://community.secop.gov.co/Public/Tendering/OpportunityDetail/Index?noticeUID=CO1.NTC.6317346&amp;isFromPublicArea=True&amp;isModal=False</t>
  </si>
  <si>
    <t>https://community.secop.gov.co/Public/Tendering/OpportunityDetail/Index?noticeUID=CO1.NTC.6317280&amp;isFromPublicArea=True&amp;isModal=False</t>
  </si>
  <si>
    <t>https://community.secop.gov.co/Public/Tendering/OpportunityDetail/Index?noticeUID=CO1.NTC.6319427&amp;isFromPublicArea=True&amp;isModal=False</t>
  </si>
  <si>
    <t>https://community.secop.gov.co/Public/Tendering/OpportunityDetail/Index?noticeUID=CO1.NTC.6320388&amp;isFromPublicArea=True&amp;isModal=False</t>
  </si>
  <si>
    <t>https://community.secop.gov.co/Public/Tendering/OpportunityDetail/Index?noticeUID=CO1.NTC.6320032&amp;isFromPublicArea=True&amp;isModal=False</t>
  </si>
  <si>
    <t>https://community.secop.gov.co/Public/Tendering/OpportunityDetail/Index?noticeUID=CO1.NTC.6322686&amp;isFromPublicArea=True&amp;isModal=False</t>
  </si>
  <si>
    <t>743  930</t>
  </si>
  <si>
    <t>42450207  42450207</t>
  </si>
  <si>
    <t>Servicios financieros y servicios conexos, servicios inmobiliarios y servicios de leasing  Servicios financieros y servicios conexos, servicios inmobiliarios y servicios de leasing</t>
  </si>
  <si>
    <t>1064  1065</t>
  </si>
  <si>
    <t>0335-2024</t>
  </si>
  <si>
    <t>0336-2024</t>
  </si>
  <si>
    <t>0337-2024</t>
  </si>
  <si>
    <t>0338-2024</t>
  </si>
  <si>
    <t>0339-2024</t>
  </si>
  <si>
    <t>0340-2024</t>
  </si>
  <si>
    <t>0341-2024</t>
  </si>
  <si>
    <t>0342-2024</t>
  </si>
  <si>
    <t>0343-2024</t>
  </si>
  <si>
    <t>0344-2024</t>
  </si>
  <si>
    <t>0345-2024</t>
  </si>
  <si>
    <t>0346-2024</t>
  </si>
  <si>
    <t>0347-2024</t>
  </si>
  <si>
    <t>0348-2024</t>
  </si>
  <si>
    <t>0349-2024</t>
  </si>
  <si>
    <t>0350-2024</t>
  </si>
  <si>
    <t>0351-2024</t>
  </si>
  <si>
    <t>0352-2024</t>
  </si>
  <si>
    <t>0353-2024</t>
  </si>
  <si>
    <t>0354-2024</t>
  </si>
  <si>
    <t>0355-2024</t>
  </si>
  <si>
    <t>0356-2024</t>
  </si>
  <si>
    <t>0357-2024</t>
  </si>
  <si>
    <t>0358-2024</t>
  </si>
  <si>
    <t>0359-2024</t>
  </si>
  <si>
    <t>0360-2024</t>
  </si>
  <si>
    <t>0361-2024</t>
  </si>
  <si>
    <t>0362-2024</t>
  </si>
  <si>
    <t>0363-2024</t>
  </si>
  <si>
    <t>0364-2024</t>
  </si>
  <si>
    <t>RL TAC SEGURIDAD LTDA.</t>
  </si>
  <si>
    <t>CAMILO MONTILLA VARGAS</t>
  </si>
  <si>
    <t>MAURICIO GIOVANY MORA ALDANA</t>
  </si>
  <si>
    <t>SERGIO ESTEBAN ALDANA ROMERO</t>
  </si>
  <si>
    <t>R.L. NEXIA MONTES Y ASOCIADOS SAS</t>
  </si>
  <si>
    <t>PUNTA MULATA PRODUCCIONES SAS</t>
  </si>
  <si>
    <t>R.L. DILETANTE SAS</t>
  </si>
  <si>
    <t>JHONATHAN ANDRES BOLAÑO BARROS</t>
  </si>
  <si>
    <t>COMPAÑIA INTERNACIONAL DE COMUNICACIONES INCOMSA S A</t>
  </si>
  <si>
    <t>MATEO SANCHEZ PIÑEROS</t>
  </si>
  <si>
    <t>LAURA DANIELA MORENO MONTERO</t>
  </si>
  <si>
    <t>RAMIRO RODRÍGUEZ LÓPEZ</t>
  </si>
  <si>
    <t>MÓNICA CRUZ SÁNCHEZ</t>
  </si>
  <si>
    <t>NATHALY ACOSTA DÍAZ</t>
  </si>
  <si>
    <t>LAURA ALEJANDRA AMAYA BEJARANO</t>
  </si>
  <si>
    <t>JESSICA JULIETH QUIROGA MARROQUIN</t>
  </si>
  <si>
    <t>JEMY PATRICIA ESPINOSA ORJUELA</t>
  </si>
  <si>
    <t>DEIBY GALVIS ESTUPIÑAN</t>
  </si>
  <si>
    <t>CLAUDIA PATRICIA BAUTISTA ARIAS</t>
  </si>
  <si>
    <t>SA-78 SA-79 SA-147 Proveer el servicio de vigilancia y seguridad privada, con recurso humano dotado con armas y medios tecnológicos, para las personas y los bienes muebles e inmuebles de propiedad de Canal Capital o por los cuales sea legalmente responsable, ubicados en la ciudad de Bogotá DC o en Municipios del Departamento de Cundinamarca.</t>
  </si>
  <si>
    <t>DO-469 Proveer, de manera autónoma e independiente, los servicios de locución,grabación y registro para las piezas promocionales para Canal Capital en todas sus plataformas.</t>
  </si>
  <si>
    <t>DO-468 Proveer, de manera autónoma e independiente, los servicios para la actividad de asistencia de producción de los contenidos y formatos del Proyecto Periodístico y los especiales noticiosos de Canal Capital.</t>
  </si>
  <si>
    <t>DO-446 Proveer, de manera autónoma e independiente, los servicios requeridos para el desarrollo conceptual y estratégico, la redacción de copies y/o textos de las campañas sombrilla y estructurar los lineamientos creativos para la producción de piezas y la promoción y el posicionamiento de los proyectos desarrollados para CANAL CAPITAL en todas sus plataformas</t>
  </si>
  <si>
    <t>SF-31 Contratar los servicios de Revisoría Fiscal, de conformidad con las disposiciones legales vigentes y los estatutos del Canal, con libertad, autonomía técnica y administrativa.</t>
  </si>
  <si>
    <t>SF-40 Proveer de manera autónoma e independiente los servicios profesionales necesarios para apoyar los procesos financieros, contables, tesorales y presupuestales de la Subdirección Financiera de Canal Capital.</t>
  </si>
  <si>
    <t xml:space="preserve"> SF-39 Proveer de manera autónoma e independiente los servicios profesionales necesarios para apoyar las actividades de los procesos y procedimientos contables, incluido el seguimiento a los planes de mejoramiento de la Subdirección Financiera de Canal Capital.</t>
  </si>
  <si>
    <t>DO-427 Contratar bajo la modalidad de producción por encargo, el diseño, preproducción, producción y posproducción para el proyecto audiovisual CIUDAD DE LOS NIÑOS o como llegare a denominarse, propuesto para la línea de Ciudadanía, Cultura e Infancia, en cumplimiento de los objetivos y gestión de Canal Capital en el marco de la Resolución 00076 del 26 de enero de 2024 del Fondo Único de las Tecnologías de la Información (FUTIC).</t>
  </si>
  <si>
    <t>DO-428 Contratar bajo la modalidad de producción por encargo, el diseño, preproducción, producción y posproducción para el proyecto audiovisual BOGOTÁ: 20 ÍCONOS DE TODOS LOS TIEMPOS o como llegare a denominarse, propuesto para la línea de Ciudadanía, Cultura e Infancia, en cumplimiento de los objetivos y gestión de Canal Capital en el marco de la Resolución
00076 del 26 de enero de 2024 del Fondo Único de las Tecnologías de la Información (FUTIC).</t>
  </si>
  <si>
    <t>DO-473 Proveer, de manera autónoma e independiente, sus servicios para llevar a cabo la producción técnica en la realización de contenidos audiovisuales en exteriores.</t>
  </si>
  <si>
    <t>SF-38 Proveer, de manera autónoma e independiente, los servicios profesionales requeridos para apoyar los procesos contables y tesorales de la subdirección financiera, en materia de clasificación, consolidación y reporte de información a organismos fiscalizadores.</t>
  </si>
  <si>
    <t>DO-480-481 Suministrar las licencias de uso de obras audiovisuales de titularidad del proveedor o en representación del titular, de acuerdo con el Anexo Técnico, para su reproducción y comunicación pública. incluyendo los proyectos del Plan de inversión financiados a través de la resolución 076 de 2024 del Fondo Único de Tecnologías de la Información y las Comunicaciones (FUTIC).</t>
  </si>
  <si>
    <t>DO- 493-494 Proveer, de manera autónoma e independiente, sus servicios para llevar a
cabo la actividad de apoyo al área de Programación en la implementación del sistema de acceso closed caption o
subtitulación para la programación de los canales Capital y Eureka, incluyendo los proyectos del Plan de inversión
financiados a través de la resolución 076 de 2024 del Fondo Único de Tecnologías de la Información y las
comunicaciones (FUTIC).</t>
  </si>
  <si>
    <t>DO-490 DO-491 Proveer, de manera autónoma e independiente, los servicios requeridos para la producción de todas las piezas audiovisuales requeridas para Capital y Eureka, incluyendo los proyectos del plan de inversión financiados a través de la resolución 076 de 2024 del Fondo Único de Tecnologías de la Información y las Comunicaciones (FUTIC).</t>
  </si>
  <si>
    <t>DO-496-497 Proveer, de manera autónoma e independiente, sus servicios para llevar a cabo la creación, distribución, programación y gestión de los contenidos digitales en las redes sociales, página web y plataformas digitales de Canal Capital, así como también el relacionamiento público digital con cuentas digitales e instituciones del estado, incluyendo los proyectos del Plan de
inversión financiados a través de la resolución 076 de 2024 del Fondo Único de Tecnologías de la Información y las comunicaciones (FUTIC).</t>
  </si>
  <si>
    <t>DO-479 Proveer, de manera autónoma e independiente, los servicios profesionales para la actividad de producción de los contenidos y formatos del Proyecto Periodístico y los especiales noticiosos del plan de inversión, financiado a través de la resolución 076 del 2024 del Fondo Único de Tecnologías de la Información y las Comunicaciones (FUTIC).</t>
  </si>
  <si>
    <t>SG-72 Proveer, de manera autónoma e independiente, los servicios jurídicos, asuntos legales, administrativos y el seguimiento y reporte a los planes a cargo de la Oficina Jurídica de Canal Capital.</t>
  </si>
  <si>
    <t>SG-69 Proveer, de manera autónoma e independiente, los servicios jurídicos especializados de representación judicial, emisión de conceptos, defensa jurídica, y la asesoría que se requiera por parte de la Oficina Jurídica de Canal Capital.</t>
  </si>
  <si>
    <t>SA-321 Proveer, de manera autónoma e independiente, sus servicios de apoyo
a la supervisión de los contratos con empresas de servicios temporales para el suministro y administración
especializada de personal para Canal Capital.</t>
  </si>
  <si>
    <t>DO-501 Proveer, de manera autónoma e independiente, sus servicios para
apoyar las actividades de generación del playlist de eureka.</t>
  </si>
  <si>
    <t>SA-329 Proveer, de manera autónoma e independiente, sus servicios jurídicos
profesionales en materia de contratación y demás asuntos legales para el Área jurídica de la Secretaría General
y a la Subdirección Administrativa de Canal Capital.</t>
  </si>
  <si>
    <t>DO-489 Proveer, de manera autónoma e independiente, los servicios profesionales requeridos para la realización de contenidos para el Proyecto periodístico convergente financiado a través de la resolución 076 del 2024 del Fondo Único de Tecnologías de la Información y las Comunicaciones (FUTIC).</t>
  </si>
  <si>
    <t>DO-505-508 Proveer, de manera autónoma e independiente, los servicios de apoyo para la gestión de contenidos digitales en las redes sociales de Canal Capital, incluyendo los proyectos del Plan de inversión financiados a través de la resolución 076 de 2024 del Fondo Único de Tecnologías de la Información y las comunicaciones (FUTIC).</t>
  </si>
  <si>
    <t>SG-70 DO-477 PE-56 Proveer, de manera autónoma e independiente, sus servicios profesionales para apoyar en el seguimiento de los planes de mejoramiento e implementación del Modelo Integrado de Planeación y Gestión, en el marco de la ejecución del plan de inversión financiado a través de la resolución 076 de 2024 del Fondo único de las Tecnologías de la Información y las comunicaciones de Canal Capital.</t>
  </si>
  <si>
    <t>SA-318 Proveer, de manera autónoma e independiente, sus servicios
profesionales para el apoyo en la ejecución y seguimiento de los diferentes planes y programas de gestión
y actividades del área de recursos humanos de Canal Capital.</t>
  </si>
  <si>
    <t>SA-331 Proveer de manera autónoma e independiente, sus servicios profesionales especializados para asesorar y apoyar las actividades relacionadas con la implementación y aplicación del Sistema Interno de Gestión Documental y Archivo - SIGA</t>
  </si>
  <si>
    <t>PE-62 Proveer, de manera autónoma e independiente, los servicios requeridos para la producción, gestión, promoción y desarrollo de contenidos de los proyectos y de los bienes y servicios ofertados por Canal Capital.</t>
  </si>
  <si>
    <t>SG-73 Proveer, de manera autónoma e independiente, los servicios jurídicos especializados de representación judicial, defensa jurídica, actuaciones administrativas y la asesoría que se requiera por parte de la Oficina Jurídica de Canal Capital.</t>
  </si>
  <si>
    <t>DO-519 DO-520 Proveer, de manera autónoma e independiente, los servicios profesionales requeridos para llevar a cabo la producción de participación para la ideación y ejecución de estrategias de cocreación con audiencias infantiles para las diferentes plataformas de Canal Capital y eureka, incluyendo los proyectos del plan de inversión 2024, financiados a través de la resolución 076 de 2024 del Fondo Único de Tecnologías de la Información y las Comunicaciones (FUTIC).</t>
  </si>
  <si>
    <t>DO-513-518 Proveer, de manera autónoma e independiente, sus servicios para apoyar las actividades de recuperación de archivo de la memoria de Capital, incluyendo los proyectos del Plan de inversión financiados a través de la resolución 076 de 2024 del Fondo Único de Tecnologías de la Información y las Comunicaciones (FUTIC).</t>
  </si>
  <si>
    <t>ANDREA MOLINA VARGAS</t>
  </si>
  <si>
    <t>TANIA BARRIOS GUZMAN</t>
  </si>
  <si>
    <t>1199 / 1200</t>
  </si>
  <si>
    <t>1212 / 1211</t>
  </si>
  <si>
    <t>1208 / 1207</t>
  </si>
  <si>
    <t>1219 / 1220</t>
  </si>
  <si>
    <t>1233 / 1234</t>
  </si>
  <si>
    <t>1189 / 1195 / 1203</t>
  </si>
  <si>
    <t>423011723022024010101000 / 42450209</t>
  </si>
  <si>
    <t>42450209 / 423011723022024010101000</t>
  </si>
  <si>
    <t>42450208 / 423011723022024010101000 / 42120202008</t>
  </si>
  <si>
    <t>42120202008</t>
  </si>
  <si>
    <t>42450208</t>
  </si>
  <si>
    <t>42450209</t>
  </si>
  <si>
    <t>423011723022024010101000</t>
  </si>
  <si>
    <t>1254 / 1255</t>
  </si>
  <si>
    <t>1256 / 1257</t>
  </si>
  <si>
    <t xml:space="preserve">Servicios prestados a las empresas y servicios de producción  </t>
  </si>
  <si>
    <t>Servicios para la comunidad, sociales y personales</t>
  </si>
  <si>
    <t xml:space="preserve">Incremento de capacidad instalada para l - NA / </t>
  </si>
  <si>
    <t>Incremento de capacidad instalada para l - NA / Servicios para la comunidad, sociales y personales</t>
  </si>
  <si>
    <t>Servicios para la comunidad, sociales y personales / Incremento de capacidad instalada para l - NA</t>
  </si>
  <si>
    <t>Servicios prestados a las empresas y servicios de producción / Incremento de capacidad instalada para l - NA / Servicios prestados a las empresas y servicios de producción</t>
  </si>
  <si>
    <t>1144 / 1145</t>
  </si>
  <si>
    <t>1143 / 1142</t>
  </si>
  <si>
    <t>1153 / 1152</t>
  </si>
  <si>
    <t>1159 / 1160</t>
  </si>
  <si>
    <t>1171 / 1172</t>
  </si>
  <si>
    <t>1174 / 1175 / 1176</t>
  </si>
  <si>
    <t>1194 / 1195</t>
  </si>
  <si>
    <t xml:space="preserve">https://community.secop.gov.co/Public/Tendering/OpportunityDetail/Index?noticeUID=CO1.NTC.6330287&amp;isFromPublicArea=True&amp;isModal=False
</t>
  </si>
  <si>
    <t xml:space="preserve">https://community.secop.gov.co/Public/Tendering/OpportunityDetail/Index?noticeUID=CO1.NTC.6326299&amp;isFromPublicArea=True&amp;isModal=False
</t>
  </si>
  <si>
    <t xml:space="preserve">https://community.secop.gov.co/Public/Tendering/OpportunityDetail/Index?noticeUID=CO1.NTC.6340503&amp;isFromPublicArea=True&amp;isModal=False
</t>
  </si>
  <si>
    <t>https://community.secop.gov.co/Public/Tendering/OpportunityDetail/Index?noticeUID=CO1.NTC.6353786&amp;isFromPublicArea=True&amp;isModal=False</t>
  </si>
  <si>
    <t>https://community.secop.gov.co/Public/Tendering/OpportunityDetail/Index?noticeUID=CO1.NTC.6360370&amp;isFromPublicArea=True&amp;isModal=False</t>
  </si>
  <si>
    <t>https://community.secop.gov.co/Public/Tendering/OpportunityDetail/Index?noticeUID=CO1.NTC.6385747&amp;isFromPublicArea=True&amp;isModal=False</t>
  </si>
  <si>
    <t>https://community.secop.gov.co/Public/Tendering/OpportunityDetail/Index?noticeUID=CO1.NTC.6385597&amp;isFromPublicArea=True&amp;isModal=False</t>
  </si>
  <si>
    <t>https://community.secop.gov.co/Public/Tendering/OpportunityDetail/Index?noticeUID=CO1.NTC.6144793&amp;isFromPublicArea=True&amp;isModal=False</t>
  </si>
  <si>
    <t>https://community.secop.gov.co/Public/Tendering/OpportunityDetail/Index?noticeUID=CO1.NTC.6389873&amp;isFromPublicArea=True&amp;isModal=False</t>
  </si>
  <si>
    <t xml:space="preserve">https://community.secop.gov.co/Public/Tendering/OpportunityDetail/Index?noticeUID=CO1.NTC.6411927&amp;isFromPublicArea=True&amp;isModal=False
</t>
  </si>
  <si>
    <t>https://community.secop.gov.co/Public/Tendering/ContractNoticePhases/View?PPI=CO1.PPI.33051044&amp;isFromPublicArea=True&amp;isModal=False</t>
  </si>
  <si>
    <t>https://community.secop.gov.co/Public/Tendering/OpportunityDetail/Index?noticeUID=CO1.NTC.6408840&amp;isFromPublicArea=True&amp;isModal=False</t>
  </si>
  <si>
    <t>https://community.secop.gov.co/Public/Tendering/OpportunityDetail/Index?noticeUID=CO1.NTC.6420228&amp;isFromPublicArea=True&amp;isModal=False</t>
  </si>
  <si>
    <t>https://community.secop.gov.co/Public/Tendering/OpportunityDetail/Index?noticeUID=CO1.NTC.6425122&amp;isFromPublicArea=True&amp;isModal=False</t>
  </si>
  <si>
    <t>https://community.secop.gov.co/Public/Tendering/OpportunityDetail/Index?noticeUID=CO1.NTC.6426161&amp;isFromPublicArea=True&amp;isModal=False</t>
  </si>
  <si>
    <t>https://community.secop.gov.co/Public/Tendering/OpportunityDetail/Index?noticeUID=CO1.NTC.6426120&amp;isFromPublicArea=True&amp;isModal=False</t>
  </si>
  <si>
    <t>https://community.secop.gov.co/Public/Tendering/OpportunityDetail/Index?noticeUID=CO1.NTC.6425961&amp;isFromPublicArea=True&amp;isModal=False</t>
  </si>
  <si>
    <t>https://community.secop.gov.co/Public/Tendering/OpportunityDetail/Index?noticeUID=CO1.NTC.6434145&amp;isFromPublicArea=True&amp;isModal=False</t>
  </si>
  <si>
    <t>https://community.secop.gov.co/Public/Tendering/OpportunityDetail/Index?noticeUID=CO1.NTC.6439386&amp;isFromPublicArea=True&amp;isModal=False</t>
  </si>
  <si>
    <t>https://community.secop.gov.co/Public/Tendering/OpportunityDetail/Index?noticeUID=CO1.NTC.6440365&amp;isFromPublicArea=True&amp;isModal=False</t>
  </si>
  <si>
    <t>https://community.secop.gov.co/Public/Tendering/OpportunityDetail/Index?noticeUID=CO1.NTC.6445648&amp;isFromPublicArea=True&amp;isModal=False</t>
  </si>
  <si>
    <t>https://community.secop.gov.co/Public/Tendering/OpportunityDetail/Index?noticeUID=CO1.NTC.6444382&amp;isFromPublicArea=True&amp;isModal=False</t>
  </si>
  <si>
    <t>https://community.secop.gov.co/Public/Tendering/OpportunityDetail/Index?noticeUID=CO1.NTC.6447184&amp;isFromPublicArea=True&amp;isModal=False</t>
  </si>
  <si>
    <t>https://community.secop.gov.co/Public/Tendering/OpportunityDetail/Index?noticeUID=CO1.NTC.6455552&amp;isFromPublicArea=True&amp;isModal=False</t>
  </si>
  <si>
    <t>https://community.secop.gov.co/Public/Tendering/OpportunityDetail/Index?noticeUID=CO1.NTC.6453348&amp;isFromPublicArea=True&amp;isModal=False</t>
  </si>
  <si>
    <t>https://community.secop.gov.co/Public/Tendering/OpportunityDetail/Index?noticeUID=CO1.NTC.6457433&amp;isFromPublicArea=True&amp;isModal=False</t>
  </si>
  <si>
    <t>https://community.secop.gov.co/Public/Tendering/OpportunityDetail/Index?noticeUID=CO1.NTC.6469637&amp;isFromPublicArea=True&amp;isModal=False</t>
  </si>
  <si>
    <t>https://community.secop.gov.co/Public/Tendering/OpportunityDetail/Index?noticeUID=CO1.NTC.6486163&amp;isFromPublicArea=True&amp;isModal=False</t>
  </si>
  <si>
    <t>https://community.secop.gov.co/Public/Tendering/OpportunityDetail/Index?noticeUID=CO1.NTC.6476988&amp;isFromPublicArea=True&amp;isModal=False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</si>
</sst>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quot;$&quot;* #,##0_-;_-&quot;$&quot;* &quot;-&quot;_-;_-@_-"/>
    <numFmt numFmtId="41" formatCode="_-* #,##0_-;\-* #,##0_-;_-* &quot;-&quot;_-;_-@_-"/>
    <numFmt numFmtId="43" formatCode="_-* #,##0.00_-;\-* #,##0.00_-;_-* &quot;-&quot;??_-;_-@_-"/>
    <numFmt numFmtId="164" formatCode="&quot;$&quot;\ #,##0;[Red]\-&quot;$&quot;\ #,##0"/>
    <numFmt numFmtId="165" formatCode="_(&quot;$&quot;\ * #,##0.00_);_(&quot;$&quot;\ * \(#,##0.00\);_(&quot;$&quot;\ * &quot;-&quot;??_);_(@_)"/>
    <numFmt numFmtId="166" formatCode="_(* #,##0.00_);_(* \(#,##0.00\);_(* &quot;-&quot;??_);_(@_)"/>
    <numFmt numFmtId="167" formatCode="_(&quot;$ &quot;* #,##0.00_);_(&quot;$ &quot;* \(#,##0.00\);_(&quot;$ &quot;* \-??_);_(@_)"/>
    <numFmt numFmtId="168" formatCode="_(&quot;$ &quot;* #,##0_);_(&quot;$ &quot;* \(#,##0\);_(&quot;$ &quot;* \-??_);_(@_)"/>
    <numFmt numFmtId="169" formatCode="_(* #,##0_);_(* \(#,##0\);_(* &quot;-&quot;??_);_(@_)"/>
    <numFmt numFmtId="170" formatCode="_-* #,##0_-;\-* #,##0_-;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u/>
      <sz val="11"/>
      <color theme="10"/>
      <name val="Calibri"/>
      <family val="2"/>
      <scheme val="minor"/>
    </font>
    <font>
      <sz val="11"/>
      <color theme="1"/>
      <name val="Calibri"/>
      <family val="2"/>
      <charset val="1"/>
      <scheme val="minor"/>
    </font>
    <font>
      <b/>
      <sz val="12"/>
      <color theme="1"/>
      <name val="Calibri"/>
      <family val="2"/>
      <scheme val="minor"/>
    </font>
    <font>
      <sz val="11"/>
      <name val="Calibri"/>
      <family val="2"/>
      <scheme val="minor"/>
    </font>
    <font>
      <b/>
      <sz val="11"/>
      <name val="Calibri"/>
      <family val="2"/>
      <scheme val="minor"/>
    </font>
    <font>
      <sz val="12"/>
      <color theme="1"/>
      <name val="Aptos Narrow"/>
    </font>
    <font>
      <sz val="10"/>
      <name val="Arial"/>
      <family val="2"/>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s>
  <cellStyleXfs count="29">
    <xf numFmtId="0" fontId="0" fillId="0" borderId="0"/>
    <xf numFmtId="0" fontId="3" fillId="0" borderId="0"/>
    <xf numFmtId="167" fontId="3" fillId="0" borderId="0"/>
    <xf numFmtId="166" fontId="3"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3" fillId="0" borderId="0"/>
    <xf numFmtId="167" fontId="3" fillId="0" borderId="0"/>
    <xf numFmtId="166" fontId="3"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0" fontId="3" fillId="0" borderId="0"/>
    <xf numFmtId="167" fontId="3" fillId="0" borderId="0"/>
    <xf numFmtId="166" fontId="3"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0" fontId="5" fillId="0" borderId="0" applyNumberForma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cellStyleXfs>
  <cellXfs count="76">
    <xf numFmtId="0" fontId="0" fillId="0" borderId="0" xfId="0"/>
    <xf numFmtId="0" fontId="0" fillId="0" borderId="1" xfId="0" applyBorder="1"/>
    <xf numFmtId="0" fontId="4" fillId="0" borderId="2" xfId="1" applyFont="1" applyBorder="1" applyAlignment="1">
      <alignment horizontal="center" vertical="center" wrapText="1"/>
    </xf>
    <xf numFmtId="0" fontId="2" fillId="0" borderId="1" xfId="0" applyFont="1" applyBorder="1" applyAlignment="1">
      <alignment vertical="center"/>
    </xf>
    <xf numFmtId="0" fontId="4" fillId="0" borderId="1" xfId="0" applyFont="1" applyBorder="1" applyAlignment="1">
      <alignment horizontal="center" vertical="center" wrapText="1"/>
    </xf>
    <xf numFmtId="169" fontId="4" fillId="0" borderId="1" xfId="25"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1" fontId="2" fillId="0" borderId="1" xfId="25" applyNumberFormat="1" applyFont="1" applyFill="1" applyBorder="1" applyAlignment="1">
      <alignment horizontal="center" vertical="center" wrapText="1"/>
    </xf>
    <xf numFmtId="169" fontId="2" fillId="0" borderId="1" xfId="25" applyNumberFormat="1" applyFont="1" applyFill="1" applyBorder="1" applyAlignment="1">
      <alignment vertical="center" wrapText="1"/>
    </xf>
    <xf numFmtId="14" fontId="0" fillId="0" borderId="1" xfId="0" applyNumberFormat="1" applyBorder="1"/>
    <xf numFmtId="14" fontId="0" fillId="0" borderId="0" xfId="0" applyNumberFormat="1"/>
    <xf numFmtId="14" fontId="4" fillId="0" borderId="1" xfId="0" applyNumberFormat="1" applyFont="1" applyBorder="1" applyAlignment="1">
      <alignment horizontal="center" vertical="center" wrapText="1"/>
    </xf>
    <xf numFmtId="0" fontId="1" fillId="0" borderId="1" xfId="0" applyFont="1" applyBorder="1"/>
    <xf numFmtId="41" fontId="0" fillId="0" borderId="1" xfId="24" applyFont="1" applyFill="1" applyBorder="1" applyAlignment="1"/>
    <xf numFmtId="0" fontId="8" fillId="0" borderId="0" xfId="0" applyFont="1"/>
    <xf numFmtId="41" fontId="0" fillId="0" borderId="0" xfId="24" applyFont="1" applyFill="1" applyBorder="1" applyAlignment="1"/>
    <xf numFmtId="14" fontId="1" fillId="0" borderId="0" xfId="23" applyNumberFormat="1" applyFont="1" applyFill="1" applyBorder="1" applyAlignment="1"/>
    <xf numFmtId="0" fontId="4" fillId="0" borderId="3" xfId="1" applyFont="1" applyBorder="1" applyAlignment="1">
      <alignment horizontal="center" vertical="center" wrapText="1"/>
    </xf>
    <xf numFmtId="168" fontId="4" fillId="0" borderId="2" xfId="2" applyNumberFormat="1" applyFont="1" applyBorder="1" applyAlignment="1">
      <alignment horizontal="center" vertical="center" wrapText="1"/>
    </xf>
    <xf numFmtId="0" fontId="0" fillId="0" borderId="1" xfId="0" applyBorder="1" applyAlignment="1">
      <alignment horizontal="right"/>
    </xf>
    <xf numFmtId="0" fontId="0" fillId="0" borderId="1" xfId="0" applyBorder="1" applyAlignment="1">
      <alignment horizontal="left" vertical="top"/>
    </xf>
    <xf numFmtId="3" fontId="0" fillId="0" borderId="1" xfId="0" applyNumberFormat="1" applyBorder="1" applyAlignment="1">
      <alignment horizontal="right" vertical="center"/>
    </xf>
    <xf numFmtId="41" fontId="0" fillId="0" borderId="1" xfId="24" applyFont="1" applyBorder="1"/>
    <xf numFmtId="3" fontId="0" fillId="0" borderId="1" xfId="0" applyNumberFormat="1" applyBorder="1"/>
    <xf numFmtId="170" fontId="0" fillId="0" borderId="1" xfId="25" applyNumberFormat="1" applyFont="1" applyFill="1" applyBorder="1"/>
    <xf numFmtId="170" fontId="0" fillId="0" borderId="1" xfId="25" applyNumberFormat="1" applyFont="1" applyBorder="1"/>
    <xf numFmtId="169" fontId="2" fillId="0" borderId="1" xfId="25" applyNumberFormat="1" applyFont="1" applyFill="1" applyBorder="1" applyAlignment="1">
      <alignment vertical="center"/>
    </xf>
    <xf numFmtId="0" fontId="1" fillId="0" borderId="1" xfId="0" applyFont="1" applyBorder="1" applyAlignment="1">
      <alignment horizontal="left" vertical="top"/>
    </xf>
    <xf numFmtId="0" fontId="8" fillId="0" borderId="1" xfId="0" applyFont="1" applyBorder="1"/>
    <xf numFmtId="170" fontId="8" fillId="0" borderId="1" xfId="25" applyNumberFormat="1" applyFont="1" applyFill="1" applyBorder="1"/>
    <xf numFmtId="170" fontId="8" fillId="0" borderId="1" xfId="25" applyNumberFormat="1" applyFont="1" applyBorder="1"/>
    <xf numFmtId="14" fontId="0" fillId="0" borderId="1" xfId="0" applyNumberFormat="1" applyBorder="1" applyAlignment="1">
      <alignment horizontal="right"/>
    </xf>
    <xf numFmtId="0" fontId="8" fillId="0" borderId="1" xfId="0" applyFont="1" applyBorder="1" applyAlignment="1">
      <alignment horizontal="center"/>
    </xf>
    <xf numFmtId="14" fontId="8" fillId="0" borderId="1" xfId="0" applyNumberFormat="1" applyFont="1" applyBorder="1"/>
    <xf numFmtId="14" fontId="8" fillId="0" borderId="1" xfId="0" applyNumberFormat="1" applyFont="1" applyBorder="1" applyAlignment="1">
      <alignment horizontal="right"/>
    </xf>
    <xf numFmtId="0" fontId="0" fillId="0" borderId="1" xfId="0" applyBorder="1" applyAlignment="1">
      <alignment vertical="top"/>
    </xf>
    <xf numFmtId="170" fontId="1" fillId="0" borderId="1" xfId="25" applyNumberFormat="1" applyFont="1" applyBorder="1"/>
    <xf numFmtId="170" fontId="1" fillId="0" borderId="1" xfId="25" applyNumberFormat="1" applyFont="1" applyFill="1" applyBorder="1"/>
    <xf numFmtId="0" fontId="6" fillId="0" borderId="1" xfId="0" applyFont="1" applyBorder="1" applyAlignment="1">
      <alignment horizontal="center"/>
    </xf>
    <xf numFmtId="0" fontId="9" fillId="0" borderId="1" xfId="0" applyFont="1" applyBorder="1" applyAlignment="1">
      <alignment vertical="center"/>
    </xf>
    <xf numFmtId="0" fontId="10" fillId="0" borderId="4" xfId="0" applyFont="1" applyBorder="1"/>
    <xf numFmtId="14" fontId="1" fillId="0" borderId="1" xfId="0" applyNumberFormat="1" applyFont="1" applyBorder="1"/>
    <xf numFmtId="0" fontId="4" fillId="0" borderId="5" xfId="1" applyFont="1" applyBorder="1" applyAlignment="1">
      <alignment horizontal="center" vertical="center" wrapText="1"/>
    </xf>
    <xf numFmtId="0" fontId="0" fillId="0" borderId="0" xfId="0" applyAlignment="1">
      <alignment horizontal="center"/>
    </xf>
    <xf numFmtId="0" fontId="6" fillId="0" borderId="0" xfId="0" applyFont="1" applyAlignment="1">
      <alignment horizontal="center"/>
    </xf>
    <xf numFmtId="14" fontId="1" fillId="0" borderId="0" xfId="0" applyNumberFormat="1" applyFont="1"/>
    <xf numFmtId="0" fontId="0" fillId="0" borderId="0" xfId="0" applyAlignment="1">
      <alignment horizontal="right"/>
    </xf>
    <xf numFmtId="0" fontId="0" fillId="0" borderId="0" xfId="0" applyAlignment="1">
      <alignment wrapText="1"/>
    </xf>
    <xf numFmtId="164" fontId="0" fillId="0" borderId="0" xfId="24" applyNumberFormat="1" applyFont="1" applyFill="1" applyBorder="1" applyAlignment="1"/>
    <xf numFmtId="0" fontId="10" fillId="2" borderId="4" xfId="0" applyFont="1" applyFill="1" applyBorder="1"/>
    <xf numFmtId="14" fontId="2" fillId="2" borderId="1" xfId="0" applyNumberFormat="1" applyFont="1" applyFill="1" applyBorder="1" applyAlignment="1">
      <alignment horizontal="center"/>
    </xf>
    <xf numFmtId="14" fontId="2" fillId="2" borderId="1" xfId="0" applyNumberFormat="1" applyFont="1" applyFill="1" applyBorder="1" applyAlignment="1">
      <alignment horizontal="right"/>
    </xf>
    <xf numFmtId="14" fontId="1" fillId="0" borderId="1" xfId="0" applyNumberFormat="1" applyFont="1" applyBorder="1" applyAlignment="1">
      <alignment horizontal="right"/>
    </xf>
    <xf numFmtId="14" fontId="1" fillId="0" borderId="0" xfId="0" applyNumberFormat="1" applyFont="1" applyAlignment="1">
      <alignment horizontal="right"/>
    </xf>
    <xf numFmtId="1" fontId="1" fillId="0" borderId="1" xfId="0" applyNumberFormat="1" applyFont="1" applyBorder="1" applyAlignment="1">
      <alignment horizontal="right"/>
    </xf>
    <xf numFmtId="14" fontId="4" fillId="0" borderId="2" xfId="1" applyNumberFormat="1" applyFont="1" applyBorder="1" applyAlignment="1">
      <alignment horizontal="center" vertical="center" wrapText="1"/>
    </xf>
    <xf numFmtId="0" fontId="11" fillId="0" borderId="0" xfId="0" applyFont="1"/>
    <xf numFmtId="42" fontId="11" fillId="0" borderId="0" xfId="28" applyFont="1" applyBorder="1" applyAlignment="1">
      <alignment horizontal="right"/>
    </xf>
    <xf numFmtId="0" fontId="4" fillId="0" borderId="2" xfId="1" applyFont="1" applyBorder="1" applyAlignment="1">
      <alignment horizontal="right" vertical="center" wrapText="1"/>
    </xf>
    <xf numFmtId="14" fontId="2" fillId="2" borderId="6" xfId="0" applyNumberFormat="1" applyFont="1" applyFill="1" applyBorder="1" applyAlignment="1">
      <alignment horizontal="center"/>
    </xf>
    <xf numFmtId="0" fontId="2" fillId="0" borderId="0" xfId="0" applyFont="1" applyAlignment="1">
      <alignment horizontal="center" wrapText="1"/>
    </xf>
    <xf numFmtId="14" fontId="1" fillId="0" borderId="6" xfId="23" applyNumberFormat="1" applyFont="1" applyFill="1" applyBorder="1" applyAlignment="1"/>
    <xf numFmtId="0" fontId="4" fillId="0" borderId="1" xfId="1" applyFont="1" applyBorder="1" applyAlignment="1">
      <alignment horizontal="center" vertical="center" wrapText="1"/>
    </xf>
    <xf numFmtId="49" fontId="4" fillId="0" borderId="2" xfId="1" applyNumberFormat="1" applyFont="1" applyBorder="1" applyAlignment="1">
      <alignment horizontal="center" vertical="center" wrapText="1"/>
    </xf>
    <xf numFmtId="49" fontId="0" fillId="0" borderId="1" xfId="0" applyNumberFormat="1" applyBorder="1" applyAlignment="1">
      <alignment horizontal="right"/>
    </xf>
    <xf numFmtId="49" fontId="2" fillId="2" borderId="1" xfId="0" applyNumberFormat="1" applyFont="1" applyFill="1" applyBorder="1" applyAlignment="1">
      <alignment horizontal="right"/>
    </xf>
    <xf numFmtId="49" fontId="0" fillId="0" borderId="1" xfId="0" quotePrefix="1" applyNumberFormat="1" applyBorder="1" applyAlignment="1">
      <alignment horizontal="right"/>
    </xf>
    <xf numFmtId="49" fontId="0" fillId="0" borderId="0" xfId="0" applyNumberFormat="1" applyAlignment="1">
      <alignment horizontal="right"/>
    </xf>
    <xf numFmtId="0" fontId="4" fillId="0" borderId="2" xfId="1" applyFont="1" applyBorder="1" applyAlignment="1">
      <alignment horizontal="left" vertical="top" wrapText="1"/>
    </xf>
    <xf numFmtId="0" fontId="0" fillId="0" borderId="1" xfId="0" applyBorder="1" applyAlignment="1">
      <alignment horizontal="left" vertical="top" wrapText="1"/>
    </xf>
    <xf numFmtId="14" fontId="2" fillId="2" borderId="1" xfId="0" applyNumberFormat="1" applyFont="1" applyFill="1" applyBorder="1" applyAlignment="1">
      <alignment horizontal="left" vertical="top"/>
    </xf>
    <xf numFmtId="0" fontId="0" fillId="0" borderId="0" xfId="0" applyAlignment="1">
      <alignment horizontal="left" vertical="top"/>
    </xf>
    <xf numFmtId="0" fontId="0" fillId="0" borderId="1" xfId="0" applyBorder="1" applyAlignment="1">
      <alignment vertical="top" wrapText="1"/>
    </xf>
    <xf numFmtId="14" fontId="2" fillId="2" borderId="1" xfId="0" applyNumberFormat="1" applyFont="1" applyFill="1" applyBorder="1" applyAlignment="1">
      <alignment vertical="top"/>
    </xf>
    <xf numFmtId="0" fontId="0" fillId="0" borderId="0" xfId="0" applyAlignment="1">
      <alignment vertical="top" wrapText="1"/>
    </xf>
    <xf numFmtId="0" fontId="1" fillId="0" borderId="1" xfId="0" applyFont="1" applyBorder="1" applyAlignment="1">
      <alignment horizontal="right"/>
    </xf>
  </cellXfs>
  <cellStyles count="29">
    <cellStyle name="Hipervínculo" xfId="23" builtinId="8"/>
    <cellStyle name="Millares" xfId="25" builtinId="3"/>
    <cellStyle name="Millares [0]" xfId="24" builtinId="6"/>
    <cellStyle name="Millares 100" xfId="27" xr:uid="{A7103948-7C8A-4A5F-AFB3-1E106AB5657D}"/>
    <cellStyle name="Millares 2" xfId="9" xr:uid="{00000000-0005-0000-0000-000003000000}"/>
    <cellStyle name="Millares 3" xfId="16" xr:uid="{00000000-0005-0000-0000-000004000000}"/>
    <cellStyle name="Millares 4" xfId="3" xr:uid="{00000000-0005-0000-0000-000005000000}"/>
    <cellStyle name="Millares 70" xfId="26" xr:uid="{AB541D3F-B707-4A16-9D9E-BE376CF957F8}"/>
    <cellStyle name="Moneda [0]" xfId="28" builtinId="7"/>
    <cellStyle name="Moneda 2" xfId="5" xr:uid="{00000000-0005-0000-0000-000006000000}"/>
    <cellStyle name="Moneda 2 2" xfId="11" xr:uid="{00000000-0005-0000-0000-000007000000}"/>
    <cellStyle name="Moneda 2 2 2" xfId="21" xr:uid="{00000000-0005-0000-0000-000008000000}"/>
    <cellStyle name="Moneda 2 3" xfId="18" xr:uid="{00000000-0005-0000-0000-000009000000}"/>
    <cellStyle name="Moneda 3" xfId="8" xr:uid="{00000000-0005-0000-0000-00000A000000}"/>
    <cellStyle name="Moneda 4" xfId="15" xr:uid="{00000000-0005-0000-0000-00000B000000}"/>
    <cellStyle name="Moneda 5" xfId="2" xr:uid="{00000000-0005-0000-0000-00000C000000}"/>
    <cellStyle name="Normal" xfId="0" builtinId="0"/>
    <cellStyle name="Normal 2" xfId="4" xr:uid="{00000000-0005-0000-0000-00000E000000}"/>
    <cellStyle name="Normal 2 2" xfId="10" xr:uid="{00000000-0005-0000-0000-00000F000000}"/>
    <cellStyle name="Normal 2 2 2" xfId="20" xr:uid="{00000000-0005-0000-0000-000010000000}"/>
    <cellStyle name="Normal 2 3" xfId="17" xr:uid="{00000000-0005-0000-0000-000011000000}"/>
    <cellStyle name="Normal 3" xfId="7" xr:uid="{00000000-0005-0000-0000-000012000000}"/>
    <cellStyle name="Normal 4" xfId="6" xr:uid="{00000000-0005-0000-0000-000013000000}"/>
    <cellStyle name="Normal 4 2" xfId="19" xr:uid="{00000000-0005-0000-0000-000014000000}"/>
    <cellStyle name="Normal 5" xfId="14" xr:uid="{00000000-0005-0000-0000-000015000000}"/>
    <cellStyle name="Normal 6" xfId="13" xr:uid="{00000000-0005-0000-0000-000016000000}"/>
    <cellStyle name="Normal 60" xfId="12" xr:uid="{00000000-0005-0000-0000-000017000000}"/>
    <cellStyle name="Normal 60 2" xfId="22" xr:uid="{00000000-0005-0000-0000-000018000000}"/>
    <cellStyle name="Normal 7" xfId="1"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mmunity.secop.gov.co/Public/Tendering/OpportunityDetail/Index?noticeUID=CO1.NTC.6203372&amp;isFromPublicArea=True&amp;isModal=False" TargetMode="External"/><Relationship Id="rId1" Type="http://schemas.openxmlformats.org/officeDocument/2006/relationships/hyperlink" Target="https://community.secop.gov.co/Public/Tendering/OpportunityDetail/Index?noticeUID=CO1.NTC.6211606&amp;isFromPublicArea=True&amp;isModal=Fals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community.secop.gov.co/Public/Tendering/ContractNoticePhases/View?PPI=CO1.PPI.30537049&amp;isFromPublicArea=True&amp;isModal=False" TargetMode="External"/><Relationship Id="rId2" Type="http://schemas.openxmlformats.org/officeDocument/2006/relationships/hyperlink" Target="https://community.secop.gov.co/Public/Tendering/OpportunityDetail/Index?noticeUID=CO1.NTC.6135840&amp;isFromPublicArea=True&amp;isModal=False" TargetMode="External"/><Relationship Id="rId1" Type="http://schemas.openxmlformats.org/officeDocument/2006/relationships/hyperlink" Target="https://community.secop.gov.co/Public/Tendering/ContractNoticePhases/View?PPI=CO1.PPI.30532042&amp;isFromPublicArea=True&amp;isModal=False"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28"/>
  <sheetViews>
    <sheetView showGridLines="0" tabSelected="1" zoomScale="78" zoomScaleNormal="78" workbookViewId="0">
      <pane xSplit="1" ySplit="1" topLeftCell="B322" activePane="bottomRight" state="frozen"/>
      <selection pane="topRight" activeCell="B1" sqref="B1"/>
      <selection pane="bottomLeft" activeCell="A2" sqref="A2"/>
      <selection pane="bottomRight" activeCell="E328" sqref="E328"/>
    </sheetView>
  </sheetViews>
  <sheetFormatPr baseColWidth="10" defaultColWidth="11.5" defaultRowHeight="16" customHeight="1" x14ac:dyDescent="0.2"/>
  <cols>
    <col min="1" max="1" width="15.83203125" bestFit="1" customWidth="1"/>
    <col min="2" max="2" width="19.33203125" bestFit="1" customWidth="1"/>
    <col min="3" max="3" width="45.6640625" customWidth="1"/>
    <col min="4" max="4" width="18.83203125" customWidth="1"/>
    <col min="5" max="5" width="26.83203125" bestFit="1" customWidth="1"/>
    <col min="6" max="6" width="13.1640625" style="43" customWidth="1"/>
    <col min="7" max="7" width="60.5" customWidth="1"/>
    <col min="8" max="8" width="15.6640625" customWidth="1"/>
    <col min="9" max="9" width="17.5" style="46" customWidth="1"/>
    <col min="10" max="11" width="11.5" style="43"/>
    <col min="12" max="12" width="15.83203125" style="10" customWidth="1"/>
    <col min="13" max="13" width="16" style="10" customWidth="1"/>
    <col min="14" max="14" width="18.1640625" style="10" customWidth="1"/>
    <col min="15" max="15" width="36.6640625" style="47" customWidth="1"/>
    <col min="16" max="16" width="35.83203125" bestFit="1" customWidth="1"/>
    <col min="17" max="17" width="13.83203125" style="46" customWidth="1"/>
    <col min="18" max="18" width="38.5" style="67" bestFit="1" customWidth="1"/>
    <col min="19" max="19" width="123" style="71" customWidth="1"/>
    <col min="20" max="20" width="12.83203125" style="46" customWidth="1"/>
    <col min="21" max="21" width="15.1640625" customWidth="1"/>
    <col min="22" max="22" width="79.83203125" style="74" customWidth="1"/>
    <col min="27" max="27" width="12.6640625" customWidth="1"/>
  </cols>
  <sheetData>
    <row r="1" spans="1:22" s="60" customFormat="1" ht="42" customHeight="1" thickBot="1" x14ac:dyDescent="0.25">
      <c r="A1" s="17" t="s">
        <v>0</v>
      </c>
      <c r="B1" s="2" t="s">
        <v>16</v>
      </c>
      <c r="C1" s="2" t="s">
        <v>1</v>
      </c>
      <c r="D1" s="2" t="s">
        <v>19</v>
      </c>
      <c r="E1" s="2" t="s">
        <v>2</v>
      </c>
      <c r="F1" s="42" t="s">
        <v>3</v>
      </c>
      <c r="G1" s="2" t="s">
        <v>4</v>
      </c>
      <c r="H1" s="18" t="s">
        <v>5</v>
      </c>
      <c r="I1" s="58" t="s">
        <v>6</v>
      </c>
      <c r="J1" s="2" t="s">
        <v>7</v>
      </c>
      <c r="K1" s="2" t="s">
        <v>8</v>
      </c>
      <c r="L1" s="55" t="s">
        <v>9</v>
      </c>
      <c r="M1" s="55" t="s">
        <v>20</v>
      </c>
      <c r="N1" s="55" t="s">
        <v>21</v>
      </c>
      <c r="O1" s="2" t="s">
        <v>10</v>
      </c>
      <c r="P1" s="2" t="s">
        <v>18</v>
      </c>
      <c r="Q1" s="2" t="s">
        <v>11</v>
      </c>
      <c r="R1" s="63" t="s">
        <v>12</v>
      </c>
      <c r="S1" s="68" t="s">
        <v>13</v>
      </c>
      <c r="T1" s="2" t="s">
        <v>14</v>
      </c>
      <c r="U1" s="17" t="s">
        <v>15</v>
      </c>
      <c r="V1" s="62" t="s">
        <v>17</v>
      </c>
    </row>
    <row r="2" spans="1:22" ht="16" customHeight="1" x14ac:dyDescent="0.2">
      <c r="A2" s="40" t="s">
        <v>95</v>
      </c>
      <c r="B2" s="9">
        <v>45307</v>
      </c>
      <c r="C2" s="1" t="s">
        <v>55</v>
      </c>
      <c r="D2" s="40" t="s">
        <v>273</v>
      </c>
      <c r="E2" s="1" t="s">
        <v>278</v>
      </c>
      <c r="F2" s="35" t="s">
        <v>279</v>
      </c>
      <c r="G2" s="1" t="s">
        <v>280</v>
      </c>
      <c r="H2" s="13">
        <v>9135360</v>
      </c>
      <c r="I2" s="19">
        <v>3045120</v>
      </c>
      <c r="J2" s="38">
        <v>0</v>
      </c>
      <c r="K2" s="38">
        <v>3</v>
      </c>
      <c r="L2" s="41">
        <v>45308</v>
      </c>
      <c r="M2" s="41">
        <v>45398</v>
      </c>
      <c r="N2" s="41">
        <v>45398</v>
      </c>
      <c r="O2" s="1" t="s">
        <v>404</v>
      </c>
      <c r="P2" s="1" t="s">
        <v>405</v>
      </c>
      <c r="Q2" s="19">
        <v>453</v>
      </c>
      <c r="R2" s="64">
        <v>42450209</v>
      </c>
      <c r="S2" s="20" t="s">
        <v>1496</v>
      </c>
      <c r="T2" s="54">
        <v>458</v>
      </c>
      <c r="U2" s="61">
        <v>45307</v>
      </c>
      <c r="V2" s="72" t="s">
        <v>441</v>
      </c>
    </row>
    <row r="3" spans="1:22" ht="16" customHeight="1" x14ac:dyDescent="0.2">
      <c r="A3" s="40" t="s">
        <v>96</v>
      </c>
      <c r="B3" s="9">
        <v>45307</v>
      </c>
      <c r="C3" s="1" t="s">
        <v>46</v>
      </c>
      <c r="D3" s="40" t="s">
        <v>274</v>
      </c>
      <c r="E3" s="1" t="s">
        <v>278</v>
      </c>
      <c r="F3" s="35" t="s">
        <v>279</v>
      </c>
      <c r="G3" s="1" t="s">
        <v>281</v>
      </c>
      <c r="H3" s="13">
        <v>7943790</v>
      </c>
      <c r="I3" s="19">
        <v>2647930</v>
      </c>
      <c r="J3" s="38">
        <v>0</v>
      </c>
      <c r="K3" s="38">
        <v>3</v>
      </c>
      <c r="L3" s="41">
        <v>45308</v>
      </c>
      <c r="M3" s="41">
        <v>45398</v>
      </c>
      <c r="N3" s="41">
        <v>45398</v>
      </c>
      <c r="O3" s="1" t="s">
        <v>404</v>
      </c>
      <c r="P3" s="1" t="s">
        <v>405</v>
      </c>
      <c r="Q3" s="19">
        <v>459</v>
      </c>
      <c r="R3" s="64">
        <v>42450209</v>
      </c>
      <c r="S3" s="20" t="s">
        <v>1496</v>
      </c>
      <c r="T3" s="54">
        <v>464</v>
      </c>
      <c r="U3" s="61">
        <v>45307</v>
      </c>
      <c r="V3" s="72" t="s">
        <v>442</v>
      </c>
    </row>
    <row r="4" spans="1:22" ht="16" customHeight="1" x14ac:dyDescent="0.2">
      <c r="A4" s="40" t="s">
        <v>97</v>
      </c>
      <c r="B4" s="9">
        <v>45307</v>
      </c>
      <c r="C4" s="1" t="s">
        <v>226</v>
      </c>
      <c r="D4" s="40" t="s">
        <v>274</v>
      </c>
      <c r="E4" s="1" t="s">
        <v>278</v>
      </c>
      <c r="F4" s="35" t="s">
        <v>279</v>
      </c>
      <c r="G4" s="1" t="s">
        <v>282</v>
      </c>
      <c r="H4" s="13">
        <v>13200000</v>
      </c>
      <c r="I4" s="19">
        <v>4400000</v>
      </c>
      <c r="J4" s="38">
        <v>0</v>
      </c>
      <c r="K4" s="38">
        <v>3</v>
      </c>
      <c r="L4" s="41">
        <v>45308</v>
      </c>
      <c r="M4" s="41">
        <v>45398</v>
      </c>
      <c r="N4" s="41">
        <v>45444</v>
      </c>
      <c r="O4" s="1" t="s">
        <v>406</v>
      </c>
      <c r="P4" s="1" t="s">
        <v>407</v>
      </c>
      <c r="Q4" s="19">
        <v>472</v>
      </c>
      <c r="R4" s="64">
        <v>42120202008</v>
      </c>
      <c r="S4" s="69" t="s">
        <v>1497</v>
      </c>
      <c r="T4" s="54">
        <v>462</v>
      </c>
      <c r="U4" s="61">
        <v>45307</v>
      </c>
      <c r="V4" s="72" t="s">
        <v>443</v>
      </c>
    </row>
    <row r="5" spans="1:22" ht="16" customHeight="1" x14ac:dyDescent="0.2">
      <c r="A5" s="40" t="s">
        <v>98</v>
      </c>
      <c r="B5" s="9">
        <v>45307</v>
      </c>
      <c r="C5" s="1" t="s">
        <v>49</v>
      </c>
      <c r="D5" s="40" t="s">
        <v>275</v>
      </c>
      <c r="E5" s="1" t="s">
        <v>278</v>
      </c>
      <c r="F5" s="35" t="s">
        <v>279</v>
      </c>
      <c r="G5" s="1" t="s">
        <v>283</v>
      </c>
      <c r="H5" s="13">
        <v>18295200</v>
      </c>
      <c r="I5" s="19">
        <v>6098400</v>
      </c>
      <c r="J5" s="38">
        <v>0</v>
      </c>
      <c r="K5" s="38">
        <v>3</v>
      </c>
      <c r="L5" s="41">
        <v>45308</v>
      </c>
      <c r="M5" s="41">
        <v>45398</v>
      </c>
      <c r="N5" s="41">
        <v>45398</v>
      </c>
      <c r="O5" s="1" t="s">
        <v>404</v>
      </c>
      <c r="P5" s="1" t="s">
        <v>405</v>
      </c>
      <c r="Q5" s="19">
        <v>452</v>
      </c>
      <c r="R5" s="64">
        <v>42450209</v>
      </c>
      <c r="S5" s="20" t="s">
        <v>1496</v>
      </c>
      <c r="T5" s="54">
        <v>459</v>
      </c>
      <c r="U5" s="61">
        <v>45307</v>
      </c>
      <c r="V5" s="72" t="s">
        <v>444</v>
      </c>
    </row>
    <row r="6" spans="1:22" ht="16" customHeight="1" x14ac:dyDescent="0.2">
      <c r="A6" s="40" t="s">
        <v>99</v>
      </c>
      <c r="B6" s="9">
        <v>45307</v>
      </c>
      <c r="C6" s="1" t="s">
        <v>69</v>
      </c>
      <c r="D6" s="40" t="s">
        <v>275</v>
      </c>
      <c r="E6" s="1" t="s">
        <v>278</v>
      </c>
      <c r="F6" s="35" t="s">
        <v>279</v>
      </c>
      <c r="G6" s="1" t="s">
        <v>284</v>
      </c>
      <c r="H6" s="13">
        <v>8250000</v>
      </c>
      <c r="I6" s="19">
        <v>2750000</v>
      </c>
      <c r="J6" s="38">
        <v>0</v>
      </c>
      <c r="K6" s="38">
        <v>3</v>
      </c>
      <c r="L6" s="41">
        <v>45308</v>
      </c>
      <c r="M6" s="41">
        <v>45398</v>
      </c>
      <c r="N6" s="41">
        <v>45444</v>
      </c>
      <c r="O6" s="1" t="s">
        <v>408</v>
      </c>
      <c r="P6" s="1" t="s">
        <v>409</v>
      </c>
      <c r="Q6" s="19">
        <v>469</v>
      </c>
      <c r="R6" s="64">
        <v>42120202008</v>
      </c>
      <c r="S6" s="69" t="s">
        <v>1497</v>
      </c>
      <c r="T6" s="54">
        <v>471</v>
      </c>
      <c r="U6" s="61">
        <v>45308</v>
      </c>
      <c r="V6" s="72" t="s">
        <v>445</v>
      </c>
    </row>
    <row r="7" spans="1:22" ht="16" customHeight="1" x14ac:dyDescent="0.2">
      <c r="A7" s="40" t="s">
        <v>100</v>
      </c>
      <c r="B7" s="9">
        <v>45307</v>
      </c>
      <c r="C7" s="1" t="s">
        <v>227</v>
      </c>
      <c r="D7" s="40" t="s">
        <v>273</v>
      </c>
      <c r="E7" s="1" t="s">
        <v>278</v>
      </c>
      <c r="F7" s="35" t="s">
        <v>279</v>
      </c>
      <c r="G7" s="1" t="s">
        <v>285</v>
      </c>
      <c r="H7" s="13">
        <v>41580000</v>
      </c>
      <c r="I7" s="19">
        <v>13860000</v>
      </c>
      <c r="J7" s="38">
        <v>0</v>
      </c>
      <c r="K7" s="38">
        <v>3</v>
      </c>
      <c r="L7" s="41">
        <v>45308</v>
      </c>
      <c r="M7" s="41">
        <v>45398</v>
      </c>
      <c r="N7" s="41">
        <v>45413</v>
      </c>
      <c r="O7" s="1" t="s">
        <v>406</v>
      </c>
      <c r="P7" s="1" t="s">
        <v>407</v>
      </c>
      <c r="Q7" s="19">
        <v>460</v>
      </c>
      <c r="R7" s="64">
        <v>42120202008</v>
      </c>
      <c r="S7" s="69" t="s">
        <v>1497</v>
      </c>
      <c r="T7" s="54">
        <v>460</v>
      </c>
      <c r="U7" s="61">
        <v>45307</v>
      </c>
      <c r="V7" s="72" t="s">
        <v>446</v>
      </c>
    </row>
    <row r="8" spans="1:22" ht="16" customHeight="1" x14ac:dyDescent="0.2">
      <c r="A8" s="40" t="s">
        <v>101</v>
      </c>
      <c r="B8" s="9">
        <v>45307</v>
      </c>
      <c r="C8" s="1" t="s">
        <v>35</v>
      </c>
      <c r="D8" s="40" t="s">
        <v>273</v>
      </c>
      <c r="E8" s="1" t="s">
        <v>278</v>
      </c>
      <c r="F8" s="35" t="s">
        <v>279</v>
      </c>
      <c r="G8" s="1" t="s">
        <v>286</v>
      </c>
      <c r="H8" s="13">
        <v>28921572</v>
      </c>
      <c r="I8" s="19">
        <v>9640524</v>
      </c>
      <c r="J8" s="38">
        <v>0</v>
      </c>
      <c r="K8" s="38">
        <v>3</v>
      </c>
      <c r="L8" s="41">
        <v>45308</v>
      </c>
      <c r="M8" s="41">
        <v>45398</v>
      </c>
      <c r="N8" s="41">
        <v>45398</v>
      </c>
      <c r="O8" s="1" t="s">
        <v>404</v>
      </c>
      <c r="P8" s="1" t="s">
        <v>405</v>
      </c>
      <c r="Q8" s="19">
        <v>450</v>
      </c>
      <c r="R8" s="64">
        <v>42450209</v>
      </c>
      <c r="S8" s="20" t="s">
        <v>1496</v>
      </c>
      <c r="T8" s="54">
        <v>463</v>
      </c>
      <c r="U8" s="61">
        <v>45307</v>
      </c>
      <c r="V8" s="72" t="s">
        <v>447</v>
      </c>
    </row>
    <row r="9" spans="1:22" ht="16" customHeight="1" x14ac:dyDescent="0.2">
      <c r="A9" s="40" t="s">
        <v>102</v>
      </c>
      <c r="B9" s="9">
        <v>45307</v>
      </c>
      <c r="C9" s="1" t="s">
        <v>86</v>
      </c>
      <c r="D9" s="40" t="s">
        <v>275</v>
      </c>
      <c r="E9" s="1" t="s">
        <v>278</v>
      </c>
      <c r="F9" s="35" t="s">
        <v>279</v>
      </c>
      <c r="G9" s="1" t="s">
        <v>287</v>
      </c>
      <c r="H9" s="13">
        <v>8250000</v>
      </c>
      <c r="I9" s="19">
        <v>2750000</v>
      </c>
      <c r="J9" s="38">
        <v>0</v>
      </c>
      <c r="K9" s="38">
        <v>3</v>
      </c>
      <c r="L9" s="41">
        <v>45308</v>
      </c>
      <c r="M9" s="41">
        <v>45398</v>
      </c>
      <c r="N9" s="41">
        <v>45428</v>
      </c>
      <c r="O9" s="1" t="s">
        <v>408</v>
      </c>
      <c r="P9" s="1" t="s">
        <v>409</v>
      </c>
      <c r="Q9" s="19">
        <v>467</v>
      </c>
      <c r="R9" s="64">
        <v>42120202008</v>
      </c>
      <c r="S9" s="69" t="s">
        <v>1497</v>
      </c>
      <c r="T9" s="54">
        <v>468</v>
      </c>
      <c r="U9" s="61">
        <v>45308</v>
      </c>
      <c r="V9" s="72" t="s">
        <v>448</v>
      </c>
    </row>
    <row r="10" spans="1:22" ht="16" customHeight="1" x14ac:dyDescent="0.2">
      <c r="A10" s="40" t="s">
        <v>103</v>
      </c>
      <c r="B10" s="9">
        <v>45307</v>
      </c>
      <c r="C10" s="1" t="s">
        <v>70</v>
      </c>
      <c r="D10" s="40" t="s">
        <v>275</v>
      </c>
      <c r="E10" s="1" t="s">
        <v>278</v>
      </c>
      <c r="F10" s="35" t="s">
        <v>279</v>
      </c>
      <c r="G10" s="1" t="s">
        <v>288</v>
      </c>
      <c r="H10" s="13">
        <v>10560000</v>
      </c>
      <c r="I10" s="19">
        <v>3520000</v>
      </c>
      <c r="J10" s="38">
        <v>0</v>
      </c>
      <c r="K10" s="38">
        <v>3</v>
      </c>
      <c r="L10" s="41">
        <v>45308</v>
      </c>
      <c r="M10" s="41">
        <v>45398</v>
      </c>
      <c r="N10" s="41">
        <v>45444</v>
      </c>
      <c r="O10" s="1" t="s">
        <v>406</v>
      </c>
      <c r="P10" s="1" t="s">
        <v>407</v>
      </c>
      <c r="Q10" s="19">
        <v>468</v>
      </c>
      <c r="R10" s="64">
        <v>42120202008</v>
      </c>
      <c r="S10" s="69" t="s">
        <v>1497</v>
      </c>
      <c r="T10" s="54">
        <v>470</v>
      </c>
      <c r="U10" s="61">
        <v>45308</v>
      </c>
      <c r="V10" s="72" t="s">
        <v>449</v>
      </c>
    </row>
    <row r="11" spans="1:22" ht="16" customHeight="1" x14ac:dyDescent="0.2">
      <c r="A11" s="40" t="s">
        <v>104</v>
      </c>
      <c r="B11" s="9">
        <v>45307</v>
      </c>
      <c r="C11" s="1" t="s">
        <v>228</v>
      </c>
      <c r="D11" s="40" t="s">
        <v>274</v>
      </c>
      <c r="E11" s="1" t="s">
        <v>278</v>
      </c>
      <c r="F11" s="35" t="s">
        <v>279</v>
      </c>
      <c r="G11" s="1" t="s">
        <v>289</v>
      </c>
      <c r="H11" s="13">
        <v>17416974</v>
      </c>
      <c r="I11" s="19">
        <v>5805658</v>
      </c>
      <c r="J11" s="38">
        <v>0</v>
      </c>
      <c r="K11" s="38">
        <v>3</v>
      </c>
      <c r="L11" s="41">
        <v>45308</v>
      </c>
      <c r="M11" s="41">
        <v>45398</v>
      </c>
      <c r="N11" s="41">
        <v>45444</v>
      </c>
      <c r="O11" s="1" t="s">
        <v>406</v>
      </c>
      <c r="P11" s="1" t="s">
        <v>407</v>
      </c>
      <c r="Q11" s="19">
        <v>465</v>
      </c>
      <c r="R11" s="64">
        <v>42120202008</v>
      </c>
      <c r="S11" s="69" t="s">
        <v>1497</v>
      </c>
      <c r="T11" s="54">
        <v>469</v>
      </c>
      <c r="U11" s="61">
        <v>45308</v>
      </c>
      <c r="V11" s="72" t="s">
        <v>450</v>
      </c>
    </row>
    <row r="12" spans="1:22" ht="16" customHeight="1" x14ac:dyDescent="0.2">
      <c r="A12" s="40" t="s">
        <v>105</v>
      </c>
      <c r="B12" s="9">
        <v>45308</v>
      </c>
      <c r="C12" s="1" t="s">
        <v>45</v>
      </c>
      <c r="D12" s="40" t="s">
        <v>275</v>
      </c>
      <c r="E12" s="1" t="s">
        <v>278</v>
      </c>
      <c r="F12" s="35" t="s">
        <v>279</v>
      </c>
      <c r="G12" s="1" t="s">
        <v>290</v>
      </c>
      <c r="H12" s="13">
        <v>13200000</v>
      </c>
      <c r="I12" s="19">
        <v>4400000</v>
      </c>
      <c r="J12" s="38">
        <v>0</v>
      </c>
      <c r="K12" s="38">
        <v>3</v>
      </c>
      <c r="L12" s="41">
        <v>45308</v>
      </c>
      <c r="M12" s="41">
        <v>45398</v>
      </c>
      <c r="N12" s="41">
        <v>45444</v>
      </c>
      <c r="O12" s="1" t="s">
        <v>406</v>
      </c>
      <c r="P12" s="1" t="s">
        <v>407</v>
      </c>
      <c r="Q12" s="19">
        <v>470</v>
      </c>
      <c r="R12" s="64">
        <v>42120202008</v>
      </c>
      <c r="S12" s="69" t="s">
        <v>1497</v>
      </c>
      <c r="T12" s="54">
        <v>477</v>
      </c>
      <c r="U12" s="61">
        <v>45308</v>
      </c>
      <c r="V12" s="72" t="s">
        <v>451</v>
      </c>
    </row>
    <row r="13" spans="1:22" ht="16" customHeight="1" x14ac:dyDescent="0.2">
      <c r="A13" s="40" t="s">
        <v>106</v>
      </c>
      <c r="B13" s="9">
        <v>45308</v>
      </c>
      <c r="C13" s="1" t="s">
        <v>80</v>
      </c>
      <c r="D13" s="40" t="s">
        <v>274</v>
      </c>
      <c r="E13" s="1" t="s">
        <v>278</v>
      </c>
      <c r="F13" s="35" t="s">
        <v>279</v>
      </c>
      <c r="G13" s="1" t="s">
        <v>291</v>
      </c>
      <c r="H13" s="13">
        <v>23100000</v>
      </c>
      <c r="I13" s="19">
        <v>7700000</v>
      </c>
      <c r="J13" s="38">
        <v>0</v>
      </c>
      <c r="K13" s="38">
        <v>3</v>
      </c>
      <c r="L13" s="41">
        <v>45309</v>
      </c>
      <c r="M13" s="41">
        <v>45399</v>
      </c>
      <c r="N13" s="41">
        <v>45445</v>
      </c>
      <c r="O13" s="1" t="s">
        <v>406</v>
      </c>
      <c r="P13" s="1" t="s">
        <v>407</v>
      </c>
      <c r="Q13" s="19">
        <v>461</v>
      </c>
      <c r="R13" s="64">
        <v>42120202008</v>
      </c>
      <c r="S13" s="69" t="s">
        <v>1497</v>
      </c>
      <c r="T13" s="54">
        <v>486</v>
      </c>
      <c r="U13" s="61">
        <v>45309</v>
      </c>
      <c r="V13" s="72" t="s">
        <v>452</v>
      </c>
    </row>
    <row r="14" spans="1:22" ht="16" customHeight="1" x14ac:dyDescent="0.2">
      <c r="A14" s="40" t="s">
        <v>107</v>
      </c>
      <c r="B14" s="9">
        <v>45308</v>
      </c>
      <c r="C14" s="1" t="s">
        <v>43</v>
      </c>
      <c r="D14" s="40" t="s">
        <v>274</v>
      </c>
      <c r="E14" s="1" t="s">
        <v>278</v>
      </c>
      <c r="F14" s="35" t="s">
        <v>279</v>
      </c>
      <c r="G14" s="1" t="s">
        <v>292</v>
      </c>
      <c r="H14" s="13">
        <v>8250000</v>
      </c>
      <c r="I14" s="19">
        <v>2750000</v>
      </c>
      <c r="J14" s="38">
        <v>0</v>
      </c>
      <c r="K14" s="38">
        <v>3</v>
      </c>
      <c r="L14" s="41">
        <v>45308</v>
      </c>
      <c r="M14" s="41">
        <v>45398</v>
      </c>
      <c r="N14" s="41">
        <v>45428</v>
      </c>
      <c r="O14" s="1" t="s">
        <v>408</v>
      </c>
      <c r="P14" s="1" t="s">
        <v>409</v>
      </c>
      <c r="Q14" s="19">
        <v>466</v>
      </c>
      <c r="R14" s="64">
        <v>42120202008</v>
      </c>
      <c r="S14" s="69" t="s">
        <v>1497</v>
      </c>
      <c r="T14" s="54">
        <v>476</v>
      </c>
      <c r="U14" s="61">
        <v>45308</v>
      </c>
      <c r="V14" s="72" t="s">
        <v>453</v>
      </c>
    </row>
    <row r="15" spans="1:22" ht="16" customHeight="1" x14ac:dyDescent="0.2">
      <c r="A15" s="40" t="s">
        <v>108</v>
      </c>
      <c r="B15" s="9">
        <v>45308</v>
      </c>
      <c r="C15" s="1" t="s">
        <v>229</v>
      </c>
      <c r="D15" s="40" t="s">
        <v>275</v>
      </c>
      <c r="E15" s="1" t="s">
        <v>278</v>
      </c>
      <c r="F15" s="35" t="s">
        <v>279</v>
      </c>
      <c r="G15" s="1" t="s">
        <v>293</v>
      </c>
      <c r="H15" s="13">
        <v>18150000</v>
      </c>
      <c r="I15" s="19">
        <v>6050000</v>
      </c>
      <c r="J15" s="38">
        <v>0</v>
      </c>
      <c r="K15" s="38">
        <v>3</v>
      </c>
      <c r="L15" s="41">
        <v>45309</v>
      </c>
      <c r="M15" s="41">
        <v>45399</v>
      </c>
      <c r="N15" s="41">
        <v>45445</v>
      </c>
      <c r="O15" s="1" t="s">
        <v>406</v>
      </c>
      <c r="P15" s="1" t="s">
        <v>407</v>
      </c>
      <c r="Q15" s="19">
        <v>463</v>
      </c>
      <c r="R15" s="64">
        <v>42120202008</v>
      </c>
      <c r="S15" s="69" t="s">
        <v>1497</v>
      </c>
      <c r="T15" s="54">
        <v>485</v>
      </c>
      <c r="U15" s="61">
        <v>45309</v>
      </c>
      <c r="V15" s="72" t="s">
        <v>454</v>
      </c>
    </row>
    <row r="16" spans="1:22" ht="16" customHeight="1" x14ac:dyDescent="0.2">
      <c r="A16" s="40" t="s">
        <v>109</v>
      </c>
      <c r="B16" s="9">
        <v>45308</v>
      </c>
      <c r="C16" s="1" t="s">
        <v>230</v>
      </c>
      <c r="D16" s="40" t="s">
        <v>275</v>
      </c>
      <c r="E16" s="1" t="s">
        <v>278</v>
      </c>
      <c r="F16" s="35" t="s">
        <v>279</v>
      </c>
      <c r="G16" s="1" t="s">
        <v>294</v>
      </c>
      <c r="H16" s="13">
        <v>26400000</v>
      </c>
      <c r="I16" s="19">
        <v>8800000</v>
      </c>
      <c r="J16" s="38">
        <v>0</v>
      </c>
      <c r="K16" s="38">
        <v>3</v>
      </c>
      <c r="L16" s="41">
        <v>45309</v>
      </c>
      <c r="M16" s="41">
        <v>45399</v>
      </c>
      <c r="N16" s="41">
        <v>45429</v>
      </c>
      <c r="O16" s="1" t="s">
        <v>406</v>
      </c>
      <c r="P16" s="1" t="s">
        <v>407</v>
      </c>
      <c r="Q16" s="19">
        <v>462</v>
      </c>
      <c r="R16" s="64">
        <v>42120202008</v>
      </c>
      <c r="S16" s="69" t="s">
        <v>1497</v>
      </c>
      <c r="T16" s="54">
        <v>480</v>
      </c>
      <c r="U16" s="61">
        <v>45308</v>
      </c>
      <c r="V16" s="72" t="s">
        <v>455</v>
      </c>
    </row>
    <row r="17" spans="1:22" ht="16" customHeight="1" x14ac:dyDescent="0.2">
      <c r="A17" s="40" t="s">
        <v>110</v>
      </c>
      <c r="B17" s="9">
        <v>45308</v>
      </c>
      <c r="C17" s="1" t="s">
        <v>51</v>
      </c>
      <c r="D17" s="40" t="s">
        <v>276</v>
      </c>
      <c r="E17" s="1" t="s">
        <v>278</v>
      </c>
      <c r="F17" s="35" t="s">
        <v>279</v>
      </c>
      <c r="G17" s="1" t="s">
        <v>295</v>
      </c>
      <c r="H17" s="13">
        <v>9246396</v>
      </c>
      <c r="I17" s="19">
        <v>3082132</v>
      </c>
      <c r="J17" s="38">
        <v>0</v>
      </c>
      <c r="K17" s="38">
        <v>3</v>
      </c>
      <c r="L17" s="41">
        <v>45309</v>
      </c>
      <c r="M17" s="41">
        <v>45399</v>
      </c>
      <c r="N17" s="41">
        <v>45399</v>
      </c>
      <c r="O17" s="1" t="s">
        <v>410</v>
      </c>
      <c r="P17" s="1" t="s">
        <v>411</v>
      </c>
      <c r="Q17" s="19">
        <v>477</v>
      </c>
      <c r="R17" s="64">
        <v>42450209</v>
      </c>
      <c r="S17" s="20" t="s">
        <v>1496</v>
      </c>
      <c r="T17" s="54">
        <v>479</v>
      </c>
      <c r="U17" s="61">
        <v>45308</v>
      </c>
      <c r="V17" s="72" t="s">
        <v>456</v>
      </c>
    </row>
    <row r="18" spans="1:22" ht="16" customHeight="1" x14ac:dyDescent="0.2">
      <c r="A18" s="40" t="s">
        <v>111</v>
      </c>
      <c r="B18" s="9">
        <v>45309</v>
      </c>
      <c r="C18" s="1" t="s">
        <v>231</v>
      </c>
      <c r="D18" s="40" t="s">
        <v>275</v>
      </c>
      <c r="E18" s="1" t="s">
        <v>278</v>
      </c>
      <c r="F18" s="35" t="s">
        <v>279</v>
      </c>
      <c r="G18" s="1" t="s">
        <v>296</v>
      </c>
      <c r="H18" s="13">
        <v>7943790</v>
      </c>
      <c r="I18" s="19">
        <v>2647930</v>
      </c>
      <c r="J18" s="38">
        <v>0</v>
      </c>
      <c r="K18" s="38">
        <v>3</v>
      </c>
      <c r="L18" s="41">
        <v>45310</v>
      </c>
      <c r="M18" s="41">
        <v>45400</v>
      </c>
      <c r="N18" s="41">
        <v>45400</v>
      </c>
      <c r="O18" s="1" t="s">
        <v>404</v>
      </c>
      <c r="P18" s="1" t="s">
        <v>405</v>
      </c>
      <c r="Q18" s="19">
        <v>479</v>
      </c>
      <c r="R18" s="64">
        <v>42450209</v>
      </c>
      <c r="S18" s="20" t="s">
        <v>1496</v>
      </c>
      <c r="T18" s="54">
        <v>497</v>
      </c>
      <c r="U18" s="61">
        <v>45310</v>
      </c>
      <c r="V18" s="72" t="s">
        <v>456</v>
      </c>
    </row>
    <row r="19" spans="1:22" ht="16" customHeight="1" x14ac:dyDescent="0.2">
      <c r="A19" s="40" t="s">
        <v>112</v>
      </c>
      <c r="B19" s="9">
        <v>45309</v>
      </c>
      <c r="C19" s="1" t="s">
        <v>232</v>
      </c>
      <c r="D19" s="40" t="s">
        <v>275</v>
      </c>
      <c r="E19" s="1" t="s">
        <v>278</v>
      </c>
      <c r="F19" s="35" t="s">
        <v>279</v>
      </c>
      <c r="G19" s="1" t="s">
        <v>297</v>
      </c>
      <c r="H19" s="13">
        <v>24255000</v>
      </c>
      <c r="I19" s="19">
        <v>8085000</v>
      </c>
      <c r="J19" s="38">
        <v>0</v>
      </c>
      <c r="K19" s="38">
        <v>3</v>
      </c>
      <c r="L19" s="41">
        <v>45310</v>
      </c>
      <c r="M19" s="41">
        <v>45400</v>
      </c>
      <c r="N19" s="41">
        <v>45430</v>
      </c>
      <c r="O19" s="1" t="s">
        <v>412</v>
      </c>
      <c r="P19" s="1" t="s">
        <v>413</v>
      </c>
      <c r="Q19" s="19">
        <v>483</v>
      </c>
      <c r="R19" s="64">
        <v>42120202008</v>
      </c>
      <c r="S19" s="69" t="s">
        <v>1497</v>
      </c>
      <c r="T19" s="54">
        <v>496</v>
      </c>
      <c r="U19" s="61">
        <v>45310</v>
      </c>
      <c r="V19" s="72" t="s">
        <v>457</v>
      </c>
    </row>
    <row r="20" spans="1:22" ht="16" customHeight="1" x14ac:dyDescent="0.2">
      <c r="A20" s="40" t="s">
        <v>113</v>
      </c>
      <c r="B20" s="9">
        <v>45309</v>
      </c>
      <c r="C20" s="1" t="s">
        <v>1053</v>
      </c>
      <c r="D20" s="40" t="s">
        <v>276</v>
      </c>
      <c r="E20" s="1" t="s">
        <v>278</v>
      </c>
      <c r="F20" s="35" t="s">
        <v>279</v>
      </c>
      <c r="G20" s="1" t="s">
        <v>298</v>
      </c>
      <c r="H20" s="13">
        <v>7943790</v>
      </c>
      <c r="I20" s="19">
        <v>2647930</v>
      </c>
      <c r="J20" s="38">
        <v>0</v>
      </c>
      <c r="K20" s="38">
        <v>3</v>
      </c>
      <c r="L20" s="41">
        <v>45310</v>
      </c>
      <c r="M20" s="41">
        <v>45400</v>
      </c>
      <c r="N20" s="41">
        <v>45400</v>
      </c>
      <c r="O20" s="1" t="s">
        <v>404</v>
      </c>
      <c r="P20" s="1" t="s">
        <v>405</v>
      </c>
      <c r="Q20" s="19">
        <v>476</v>
      </c>
      <c r="R20" s="64">
        <v>42450209</v>
      </c>
      <c r="S20" s="20" t="s">
        <v>1496</v>
      </c>
      <c r="T20" s="54">
        <v>494</v>
      </c>
      <c r="U20" s="61">
        <v>45309</v>
      </c>
      <c r="V20" s="72" t="s">
        <v>458</v>
      </c>
    </row>
    <row r="21" spans="1:22" ht="16" customHeight="1" x14ac:dyDescent="0.2">
      <c r="A21" s="40" t="s">
        <v>114</v>
      </c>
      <c r="B21" s="9">
        <v>45309</v>
      </c>
      <c r="C21" s="1" t="s">
        <v>68</v>
      </c>
      <c r="D21" s="40" t="s">
        <v>275</v>
      </c>
      <c r="E21" s="1" t="s">
        <v>278</v>
      </c>
      <c r="F21" s="35" t="s">
        <v>279</v>
      </c>
      <c r="G21" s="1" t="s">
        <v>299</v>
      </c>
      <c r="H21" s="13">
        <v>7943790</v>
      </c>
      <c r="I21" s="19">
        <v>2647930</v>
      </c>
      <c r="J21" s="38">
        <v>0</v>
      </c>
      <c r="K21" s="38">
        <v>3</v>
      </c>
      <c r="L21" s="41">
        <v>45310</v>
      </c>
      <c r="M21" s="41">
        <v>45400</v>
      </c>
      <c r="N21" s="41">
        <v>45400</v>
      </c>
      <c r="O21" s="1" t="s">
        <v>404</v>
      </c>
      <c r="P21" s="1" t="s">
        <v>405</v>
      </c>
      <c r="Q21" s="19">
        <v>480</v>
      </c>
      <c r="R21" s="64">
        <v>42450209</v>
      </c>
      <c r="S21" s="20" t="s">
        <v>1496</v>
      </c>
      <c r="T21" s="54">
        <v>492</v>
      </c>
      <c r="U21" s="61">
        <v>45309</v>
      </c>
      <c r="V21" s="72" t="s">
        <v>459</v>
      </c>
    </row>
    <row r="22" spans="1:22" ht="16" customHeight="1" x14ac:dyDescent="0.2">
      <c r="A22" s="40" t="s">
        <v>115</v>
      </c>
      <c r="B22" s="9">
        <v>45309</v>
      </c>
      <c r="C22" s="1" t="s">
        <v>233</v>
      </c>
      <c r="D22" s="40" t="s">
        <v>275</v>
      </c>
      <c r="E22" s="1" t="s">
        <v>278</v>
      </c>
      <c r="F22" s="35" t="s">
        <v>279</v>
      </c>
      <c r="G22" s="1" t="s">
        <v>300</v>
      </c>
      <c r="H22" s="13">
        <v>10447290</v>
      </c>
      <c r="I22" s="19">
        <v>5223645</v>
      </c>
      <c r="J22" s="38">
        <v>0</v>
      </c>
      <c r="K22" s="38">
        <v>2</v>
      </c>
      <c r="L22" s="41">
        <v>45310</v>
      </c>
      <c r="M22" s="41">
        <v>45369</v>
      </c>
      <c r="N22" s="41">
        <v>45369</v>
      </c>
      <c r="O22" s="1" t="s">
        <v>404</v>
      </c>
      <c r="P22" s="1" t="s">
        <v>405</v>
      </c>
      <c r="Q22" s="19">
        <v>517</v>
      </c>
      <c r="R22" s="64">
        <v>42450209</v>
      </c>
      <c r="S22" s="20" t="s">
        <v>1496</v>
      </c>
      <c r="T22" s="54">
        <v>493</v>
      </c>
      <c r="U22" s="61">
        <v>45309</v>
      </c>
      <c r="V22" s="72" t="s">
        <v>460</v>
      </c>
    </row>
    <row r="23" spans="1:22" ht="16" customHeight="1" x14ac:dyDescent="0.2">
      <c r="A23" s="40" t="s">
        <v>116</v>
      </c>
      <c r="B23" s="9">
        <v>45310</v>
      </c>
      <c r="C23" s="1" t="s">
        <v>234</v>
      </c>
      <c r="D23" s="40" t="s">
        <v>275</v>
      </c>
      <c r="E23" s="1" t="s">
        <v>278</v>
      </c>
      <c r="F23" s="35" t="s">
        <v>279</v>
      </c>
      <c r="G23" s="1" t="s">
        <v>1140</v>
      </c>
      <c r="H23" s="13">
        <v>9900000</v>
      </c>
      <c r="I23" s="19">
        <v>3300000</v>
      </c>
      <c r="J23" s="38">
        <v>0</v>
      </c>
      <c r="K23" s="38">
        <v>3</v>
      </c>
      <c r="L23" s="41">
        <v>45310</v>
      </c>
      <c r="M23" s="41">
        <v>45400</v>
      </c>
      <c r="N23" s="41">
        <v>45446</v>
      </c>
      <c r="O23" s="1" t="s">
        <v>406</v>
      </c>
      <c r="P23" s="1" t="s">
        <v>407</v>
      </c>
      <c r="Q23" s="19">
        <v>464</v>
      </c>
      <c r="R23" s="64">
        <v>42120202008</v>
      </c>
      <c r="S23" s="69" t="s">
        <v>1497</v>
      </c>
      <c r="T23" s="54">
        <v>501</v>
      </c>
      <c r="U23" s="61">
        <v>45310</v>
      </c>
      <c r="V23" s="72" t="s">
        <v>461</v>
      </c>
    </row>
    <row r="24" spans="1:22" ht="16" customHeight="1" x14ac:dyDescent="0.2">
      <c r="A24" s="49" t="s">
        <v>117</v>
      </c>
      <c r="B24" s="50" t="s">
        <v>1052</v>
      </c>
      <c r="C24" s="50" t="s">
        <v>1052</v>
      </c>
      <c r="D24" s="50" t="s">
        <v>1052</v>
      </c>
      <c r="E24" s="50" t="s">
        <v>1052</v>
      </c>
      <c r="F24" s="50" t="s">
        <v>1052</v>
      </c>
      <c r="G24" s="50" t="s">
        <v>1052</v>
      </c>
      <c r="H24" s="50" t="s">
        <v>1052</v>
      </c>
      <c r="I24" s="51" t="s">
        <v>1052</v>
      </c>
      <c r="J24" s="50" t="s">
        <v>1052</v>
      </c>
      <c r="K24" s="50" t="s">
        <v>1052</v>
      </c>
      <c r="L24" s="50" t="s">
        <v>1052</v>
      </c>
      <c r="M24" s="50" t="s">
        <v>1052</v>
      </c>
      <c r="N24" s="50" t="s">
        <v>1052</v>
      </c>
      <c r="O24" s="50" t="s">
        <v>1052</v>
      </c>
      <c r="P24" s="50" t="s">
        <v>1052</v>
      </c>
      <c r="Q24" s="51" t="s">
        <v>1052</v>
      </c>
      <c r="R24" s="65" t="s">
        <v>1052</v>
      </c>
      <c r="S24" s="70" t="s">
        <v>1052</v>
      </c>
      <c r="T24" s="51" t="s">
        <v>1052</v>
      </c>
      <c r="U24" s="59" t="s">
        <v>1052</v>
      </c>
      <c r="V24" s="73" t="s">
        <v>1052</v>
      </c>
    </row>
    <row r="25" spans="1:22" ht="16" customHeight="1" x14ac:dyDescent="0.2">
      <c r="A25" s="40" t="s">
        <v>118</v>
      </c>
      <c r="B25" s="9">
        <v>45309</v>
      </c>
      <c r="C25" s="1" t="s">
        <v>1054</v>
      </c>
      <c r="D25" s="40" t="s">
        <v>274</v>
      </c>
      <c r="E25" s="1" t="s">
        <v>278</v>
      </c>
      <c r="F25" s="35" t="s">
        <v>279</v>
      </c>
      <c r="G25" s="1" t="s">
        <v>301</v>
      </c>
      <c r="H25" s="13">
        <v>7057956</v>
      </c>
      <c r="I25" s="19">
        <v>3528978</v>
      </c>
      <c r="J25" s="38">
        <v>0</v>
      </c>
      <c r="K25" s="38">
        <v>2</v>
      </c>
      <c r="L25" s="41">
        <v>45310</v>
      </c>
      <c r="M25" s="41">
        <v>45369</v>
      </c>
      <c r="N25" s="41">
        <v>45369</v>
      </c>
      <c r="O25" s="1" t="s">
        <v>404</v>
      </c>
      <c r="P25" s="1" t="s">
        <v>405</v>
      </c>
      <c r="Q25" s="19">
        <v>518</v>
      </c>
      <c r="R25" s="64">
        <v>42450209</v>
      </c>
      <c r="S25" s="20" t="s">
        <v>1496</v>
      </c>
      <c r="T25" s="54">
        <v>495</v>
      </c>
      <c r="U25" s="61">
        <v>45309</v>
      </c>
      <c r="V25" s="72" t="s">
        <v>462</v>
      </c>
    </row>
    <row r="26" spans="1:22" ht="16" customHeight="1" x14ac:dyDescent="0.2">
      <c r="A26" s="40" t="s">
        <v>119</v>
      </c>
      <c r="B26" s="9">
        <v>45313</v>
      </c>
      <c r="C26" s="1" t="s">
        <v>235</v>
      </c>
      <c r="D26" s="40" t="s">
        <v>274</v>
      </c>
      <c r="E26" s="1" t="s">
        <v>278</v>
      </c>
      <c r="F26" s="35" t="s">
        <v>279</v>
      </c>
      <c r="G26" s="1" t="s">
        <v>302</v>
      </c>
      <c r="H26" s="13">
        <v>6900000</v>
      </c>
      <c r="I26" s="19">
        <v>2300000</v>
      </c>
      <c r="J26" s="38">
        <v>0</v>
      </c>
      <c r="K26" s="38">
        <v>3</v>
      </c>
      <c r="L26" s="41">
        <v>45314</v>
      </c>
      <c r="M26" s="41">
        <v>45404</v>
      </c>
      <c r="N26" s="41">
        <v>45404</v>
      </c>
      <c r="O26" s="1" t="s">
        <v>412</v>
      </c>
      <c r="P26" s="1" t="s">
        <v>413</v>
      </c>
      <c r="Q26" s="19">
        <v>491</v>
      </c>
      <c r="R26" s="64">
        <v>42120202008</v>
      </c>
      <c r="S26" s="69" t="s">
        <v>1497</v>
      </c>
      <c r="T26" s="54">
        <v>519</v>
      </c>
      <c r="U26" s="61">
        <v>45314</v>
      </c>
      <c r="V26" s="72" t="s">
        <v>463</v>
      </c>
    </row>
    <row r="27" spans="1:22" ht="16" customHeight="1" x14ac:dyDescent="0.2">
      <c r="A27" s="40" t="s">
        <v>120</v>
      </c>
      <c r="B27" s="9">
        <v>45310</v>
      </c>
      <c r="C27" s="1" t="s">
        <v>71</v>
      </c>
      <c r="D27" s="40" t="s">
        <v>275</v>
      </c>
      <c r="E27" s="1" t="s">
        <v>278</v>
      </c>
      <c r="F27" s="35" t="s">
        <v>279</v>
      </c>
      <c r="G27" s="1" t="s">
        <v>303</v>
      </c>
      <c r="H27" s="13">
        <v>12210000</v>
      </c>
      <c r="I27" s="19">
        <v>4070000</v>
      </c>
      <c r="J27" s="38">
        <v>0</v>
      </c>
      <c r="K27" s="38">
        <v>3</v>
      </c>
      <c r="L27" s="41">
        <v>45310</v>
      </c>
      <c r="M27" s="41">
        <v>45400</v>
      </c>
      <c r="N27" s="41">
        <v>45446</v>
      </c>
      <c r="O27" s="1" t="s">
        <v>406</v>
      </c>
      <c r="P27" s="1" t="s">
        <v>407</v>
      </c>
      <c r="Q27" s="19">
        <v>530</v>
      </c>
      <c r="R27" s="64">
        <v>42120202008</v>
      </c>
      <c r="S27" s="69" t="s">
        <v>1497</v>
      </c>
      <c r="T27" s="54">
        <v>502</v>
      </c>
      <c r="U27" s="61">
        <v>45310</v>
      </c>
      <c r="V27" s="72" t="s">
        <v>464</v>
      </c>
    </row>
    <row r="28" spans="1:22" ht="16" customHeight="1" x14ac:dyDescent="0.2">
      <c r="A28" s="40" t="s">
        <v>121</v>
      </c>
      <c r="B28" s="9">
        <v>45310</v>
      </c>
      <c r="C28" s="1" t="s">
        <v>30</v>
      </c>
      <c r="D28" s="40" t="s">
        <v>274</v>
      </c>
      <c r="E28" s="1" t="s">
        <v>278</v>
      </c>
      <c r="F28" s="35" t="s">
        <v>279</v>
      </c>
      <c r="G28" s="1" t="s">
        <v>1141</v>
      </c>
      <c r="H28" s="13">
        <v>9900000</v>
      </c>
      <c r="I28" s="19">
        <v>3300000</v>
      </c>
      <c r="J28" s="38">
        <v>0</v>
      </c>
      <c r="K28" s="38">
        <v>3</v>
      </c>
      <c r="L28" s="41">
        <v>45310</v>
      </c>
      <c r="M28" s="41">
        <v>45400</v>
      </c>
      <c r="N28" s="41">
        <v>45427</v>
      </c>
      <c r="O28" s="1" t="s">
        <v>408</v>
      </c>
      <c r="P28" s="1" t="s">
        <v>409</v>
      </c>
      <c r="Q28" s="19">
        <v>540</v>
      </c>
      <c r="R28" s="64">
        <v>42120202008</v>
      </c>
      <c r="S28" s="69" t="s">
        <v>1497</v>
      </c>
      <c r="T28" s="54">
        <v>503</v>
      </c>
      <c r="U28" s="61">
        <v>45310</v>
      </c>
      <c r="V28" s="72" t="s">
        <v>465</v>
      </c>
    </row>
    <row r="29" spans="1:22" ht="16" customHeight="1" x14ac:dyDescent="0.2">
      <c r="A29" s="40" t="s">
        <v>122</v>
      </c>
      <c r="B29" s="9">
        <v>45310</v>
      </c>
      <c r="C29" s="1" t="s">
        <v>236</v>
      </c>
      <c r="D29" s="40" t="s">
        <v>274</v>
      </c>
      <c r="E29" s="1" t="s">
        <v>278</v>
      </c>
      <c r="F29" s="35" t="s">
        <v>279</v>
      </c>
      <c r="G29" s="1" t="s">
        <v>304</v>
      </c>
      <c r="H29" s="13">
        <v>12600000</v>
      </c>
      <c r="I29" s="19">
        <v>6300000</v>
      </c>
      <c r="J29" s="38">
        <v>0</v>
      </c>
      <c r="K29" s="38">
        <v>2</v>
      </c>
      <c r="L29" s="41">
        <v>45313</v>
      </c>
      <c r="M29" s="41">
        <v>45372</v>
      </c>
      <c r="N29" s="41">
        <v>45403</v>
      </c>
      <c r="O29" s="1" t="s">
        <v>404</v>
      </c>
      <c r="P29" s="1" t="s">
        <v>405</v>
      </c>
      <c r="Q29" s="19" t="s">
        <v>1414</v>
      </c>
      <c r="R29" s="64" t="s">
        <v>1488</v>
      </c>
      <c r="S29" s="20" t="s">
        <v>1496</v>
      </c>
      <c r="T29" s="54">
        <v>505</v>
      </c>
      <c r="U29" s="61">
        <v>45372</v>
      </c>
      <c r="V29" s="72" t="s">
        <v>466</v>
      </c>
    </row>
    <row r="30" spans="1:22" ht="16" customHeight="1" x14ac:dyDescent="0.2">
      <c r="A30" s="40" t="s">
        <v>123</v>
      </c>
      <c r="B30" s="9">
        <v>45310</v>
      </c>
      <c r="C30" s="1" t="s">
        <v>237</v>
      </c>
      <c r="D30" s="40" t="s">
        <v>275</v>
      </c>
      <c r="E30" s="1" t="s">
        <v>278</v>
      </c>
      <c r="F30" s="35" t="s">
        <v>279</v>
      </c>
      <c r="G30" s="1" t="s">
        <v>305</v>
      </c>
      <c r="H30" s="13">
        <v>11420640</v>
      </c>
      <c r="I30" s="19">
        <v>5710320</v>
      </c>
      <c r="J30" s="38">
        <v>0</v>
      </c>
      <c r="K30" s="38">
        <v>2</v>
      </c>
      <c r="L30" s="41">
        <v>45313</v>
      </c>
      <c r="M30" s="41">
        <v>45372</v>
      </c>
      <c r="N30" s="41">
        <v>45372</v>
      </c>
      <c r="O30" s="1" t="s">
        <v>404</v>
      </c>
      <c r="P30" s="1" t="s">
        <v>405</v>
      </c>
      <c r="Q30" s="19">
        <v>538</v>
      </c>
      <c r="R30" s="64">
        <v>42450209</v>
      </c>
      <c r="S30" s="20" t="s">
        <v>1496</v>
      </c>
      <c r="T30" s="54">
        <v>508</v>
      </c>
      <c r="U30" s="61">
        <v>45313</v>
      </c>
      <c r="V30" s="72" t="s">
        <v>467</v>
      </c>
    </row>
    <row r="31" spans="1:22" ht="16" customHeight="1" x14ac:dyDescent="0.2">
      <c r="A31" s="40" t="s">
        <v>124</v>
      </c>
      <c r="B31" s="9">
        <v>45310</v>
      </c>
      <c r="C31" s="1" t="s">
        <v>238</v>
      </c>
      <c r="D31" s="40" t="s">
        <v>274</v>
      </c>
      <c r="E31" s="1" t="s">
        <v>278</v>
      </c>
      <c r="F31" s="35" t="s">
        <v>279</v>
      </c>
      <c r="G31" s="1" t="s">
        <v>306</v>
      </c>
      <c r="H31" s="13">
        <v>26250000</v>
      </c>
      <c r="I31" s="19">
        <v>13125000</v>
      </c>
      <c r="J31" s="38">
        <v>0</v>
      </c>
      <c r="K31" s="38">
        <v>2</v>
      </c>
      <c r="L31" s="41">
        <v>45313</v>
      </c>
      <c r="M31" s="41">
        <v>45372</v>
      </c>
      <c r="N31" s="41">
        <v>45372</v>
      </c>
      <c r="O31" s="1" t="s">
        <v>414</v>
      </c>
      <c r="P31" s="1" t="s">
        <v>415</v>
      </c>
      <c r="Q31" s="19" t="s">
        <v>1415</v>
      </c>
      <c r="R31" s="64" t="s">
        <v>1488</v>
      </c>
      <c r="S31" s="20" t="s">
        <v>1496</v>
      </c>
      <c r="T31" s="54">
        <v>509</v>
      </c>
      <c r="U31" s="61">
        <v>45313</v>
      </c>
      <c r="V31" s="72" t="s">
        <v>468</v>
      </c>
    </row>
    <row r="32" spans="1:22" ht="16" customHeight="1" x14ac:dyDescent="0.2">
      <c r="A32" s="40" t="s">
        <v>125</v>
      </c>
      <c r="B32" s="9">
        <v>45310</v>
      </c>
      <c r="C32" s="1" t="s">
        <v>31</v>
      </c>
      <c r="D32" s="40" t="s">
        <v>275</v>
      </c>
      <c r="E32" s="1" t="s">
        <v>278</v>
      </c>
      <c r="F32" s="35" t="s">
        <v>279</v>
      </c>
      <c r="G32" s="1" t="s">
        <v>307</v>
      </c>
      <c r="H32" s="13">
        <v>7057956</v>
      </c>
      <c r="I32" s="19">
        <v>3528978</v>
      </c>
      <c r="J32" s="38">
        <v>0</v>
      </c>
      <c r="K32" s="38">
        <v>2</v>
      </c>
      <c r="L32" s="41">
        <v>45313</v>
      </c>
      <c r="M32" s="41">
        <v>45372</v>
      </c>
      <c r="N32" s="41">
        <v>45372</v>
      </c>
      <c r="O32" s="1" t="s">
        <v>414</v>
      </c>
      <c r="P32" s="1" t="s">
        <v>415</v>
      </c>
      <c r="Q32" s="19">
        <v>532</v>
      </c>
      <c r="R32" s="64">
        <v>42450209</v>
      </c>
      <c r="S32" s="20" t="s">
        <v>1496</v>
      </c>
      <c r="T32" s="54">
        <v>507</v>
      </c>
      <c r="U32" s="61">
        <v>45310</v>
      </c>
      <c r="V32" s="72" t="s">
        <v>469</v>
      </c>
    </row>
    <row r="33" spans="1:22" ht="16" customHeight="1" x14ac:dyDescent="0.2">
      <c r="A33" s="40" t="s">
        <v>126</v>
      </c>
      <c r="B33" s="9">
        <v>45310</v>
      </c>
      <c r="C33" s="1" t="s">
        <v>67</v>
      </c>
      <c r="D33" s="40" t="s">
        <v>275</v>
      </c>
      <c r="E33" s="1" t="s">
        <v>278</v>
      </c>
      <c r="F33" s="35" t="s">
        <v>279</v>
      </c>
      <c r="G33" s="1" t="s">
        <v>308</v>
      </c>
      <c r="H33" s="13">
        <v>17325000</v>
      </c>
      <c r="I33" s="19">
        <v>5775000</v>
      </c>
      <c r="J33" s="38">
        <v>0</v>
      </c>
      <c r="K33" s="38">
        <v>3</v>
      </c>
      <c r="L33" s="41">
        <v>45310</v>
      </c>
      <c r="M33" s="41">
        <v>45400</v>
      </c>
      <c r="N33" s="41">
        <v>45400</v>
      </c>
      <c r="O33" s="1" t="s">
        <v>416</v>
      </c>
      <c r="P33" s="1" t="s">
        <v>417</v>
      </c>
      <c r="Q33" s="19">
        <v>481</v>
      </c>
      <c r="R33" s="64">
        <v>42120202008</v>
      </c>
      <c r="S33" s="69" t="s">
        <v>1497</v>
      </c>
      <c r="T33" s="54">
        <v>506</v>
      </c>
      <c r="U33" s="61">
        <v>45310</v>
      </c>
      <c r="V33" s="72" t="s">
        <v>470</v>
      </c>
    </row>
    <row r="34" spans="1:22" ht="16" customHeight="1" x14ac:dyDescent="0.2">
      <c r="A34" s="40" t="s">
        <v>127</v>
      </c>
      <c r="B34" s="9">
        <v>45310</v>
      </c>
      <c r="C34" s="1" t="s">
        <v>62</v>
      </c>
      <c r="D34" s="40" t="s">
        <v>275</v>
      </c>
      <c r="E34" s="1" t="s">
        <v>278</v>
      </c>
      <c r="F34" s="35" t="s">
        <v>279</v>
      </c>
      <c r="G34" s="1" t="s">
        <v>309</v>
      </c>
      <c r="H34" s="13">
        <v>11420640</v>
      </c>
      <c r="I34" s="19">
        <v>5710320</v>
      </c>
      <c r="J34" s="38">
        <v>0</v>
      </c>
      <c r="K34" s="38">
        <v>2</v>
      </c>
      <c r="L34" s="41">
        <v>45313</v>
      </c>
      <c r="M34" s="41">
        <v>45372</v>
      </c>
      <c r="N34" s="41">
        <v>45372</v>
      </c>
      <c r="O34" s="1" t="s">
        <v>414</v>
      </c>
      <c r="P34" s="1" t="s">
        <v>415</v>
      </c>
      <c r="Q34" s="19">
        <v>535</v>
      </c>
      <c r="R34" s="64">
        <v>42450209</v>
      </c>
      <c r="S34" s="20" t="s">
        <v>1496</v>
      </c>
      <c r="T34" s="54">
        <v>511</v>
      </c>
      <c r="U34" s="61">
        <v>45313</v>
      </c>
      <c r="V34" s="72" t="s">
        <v>471</v>
      </c>
    </row>
    <row r="35" spans="1:22" ht="16" customHeight="1" x14ac:dyDescent="0.2">
      <c r="A35" s="40" t="s">
        <v>128</v>
      </c>
      <c r="B35" s="9">
        <v>45310</v>
      </c>
      <c r="C35" s="1" t="s">
        <v>32</v>
      </c>
      <c r="D35" s="40" t="s">
        <v>274</v>
      </c>
      <c r="E35" s="1" t="s">
        <v>278</v>
      </c>
      <c r="F35" s="35" t="s">
        <v>279</v>
      </c>
      <c r="G35" s="1" t="s">
        <v>310</v>
      </c>
      <c r="H35" s="13">
        <v>16238004</v>
      </c>
      <c r="I35" s="19">
        <v>8119002</v>
      </c>
      <c r="J35" s="38">
        <v>0</v>
      </c>
      <c r="K35" s="38">
        <v>2</v>
      </c>
      <c r="L35" s="41">
        <v>45313</v>
      </c>
      <c r="M35" s="41">
        <v>45372</v>
      </c>
      <c r="N35" s="41">
        <v>45372</v>
      </c>
      <c r="O35" s="1" t="s">
        <v>418</v>
      </c>
      <c r="P35" s="1" t="s">
        <v>423</v>
      </c>
      <c r="Q35" s="19">
        <v>531</v>
      </c>
      <c r="R35" s="64">
        <v>42450209</v>
      </c>
      <c r="S35" s="20" t="s">
        <v>1496</v>
      </c>
      <c r="T35" s="54">
        <v>510</v>
      </c>
      <c r="U35" s="61">
        <v>45313</v>
      </c>
      <c r="V35" s="72" t="s">
        <v>472</v>
      </c>
    </row>
    <row r="36" spans="1:22" ht="16" customHeight="1" x14ac:dyDescent="0.2">
      <c r="A36" s="40" t="s">
        <v>129</v>
      </c>
      <c r="B36" s="9">
        <v>45310</v>
      </c>
      <c r="C36" s="1" t="s">
        <v>66</v>
      </c>
      <c r="D36" s="40" t="s">
        <v>275</v>
      </c>
      <c r="E36" s="1" t="s">
        <v>278</v>
      </c>
      <c r="F36" s="35" t="s">
        <v>279</v>
      </c>
      <c r="G36" s="1" t="s">
        <v>311</v>
      </c>
      <c r="H36" s="13">
        <v>8234280</v>
      </c>
      <c r="I36" s="19">
        <v>4117140</v>
      </c>
      <c r="J36" s="38">
        <v>0</v>
      </c>
      <c r="K36" s="38">
        <v>2</v>
      </c>
      <c r="L36" s="41">
        <v>45313</v>
      </c>
      <c r="M36" s="41">
        <v>45372</v>
      </c>
      <c r="N36" s="41">
        <v>45403</v>
      </c>
      <c r="O36" s="1" t="s">
        <v>414</v>
      </c>
      <c r="P36" s="1" t="s">
        <v>415</v>
      </c>
      <c r="Q36" s="19" t="s">
        <v>1416</v>
      </c>
      <c r="R36" s="64" t="s">
        <v>1488</v>
      </c>
      <c r="S36" s="20" t="s">
        <v>1496</v>
      </c>
      <c r="T36" s="54">
        <v>512</v>
      </c>
      <c r="U36" s="61">
        <v>45313</v>
      </c>
      <c r="V36" s="72" t="s">
        <v>473</v>
      </c>
    </row>
    <row r="37" spans="1:22" ht="16" customHeight="1" x14ac:dyDescent="0.2">
      <c r="A37" s="40" t="s">
        <v>130</v>
      </c>
      <c r="B37" s="9">
        <v>45310</v>
      </c>
      <c r="C37" s="1" t="s">
        <v>239</v>
      </c>
      <c r="D37" s="40" t="s">
        <v>274</v>
      </c>
      <c r="E37" s="1" t="s">
        <v>278</v>
      </c>
      <c r="F37" s="35" t="s">
        <v>279</v>
      </c>
      <c r="G37" s="1" t="s">
        <v>312</v>
      </c>
      <c r="H37" s="13">
        <v>17220000</v>
      </c>
      <c r="I37" s="19">
        <v>8610000</v>
      </c>
      <c r="J37" s="38">
        <v>0</v>
      </c>
      <c r="K37" s="38">
        <v>2</v>
      </c>
      <c r="L37" s="41">
        <v>45313</v>
      </c>
      <c r="M37" s="41">
        <v>45372</v>
      </c>
      <c r="N37" s="41">
        <v>45403</v>
      </c>
      <c r="O37" s="1" t="s">
        <v>414</v>
      </c>
      <c r="P37" s="1" t="s">
        <v>415</v>
      </c>
      <c r="Q37" s="19" t="s">
        <v>1417</v>
      </c>
      <c r="R37" s="64" t="s">
        <v>1488</v>
      </c>
      <c r="S37" s="20" t="s">
        <v>1496</v>
      </c>
      <c r="T37" s="54">
        <v>514</v>
      </c>
      <c r="U37" s="61">
        <v>45313</v>
      </c>
      <c r="V37" s="72" t="s">
        <v>474</v>
      </c>
    </row>
    <row r="38" spans="1:22" ht="16" customHeight="1" x14ac:dyDescent="0.2">
      <c r="A38" s="40" t="s">
        <v>131</v>
      </c>
      <c r="B38" s="9">
        <v>45310</v>
      </c>
      <c r="C38" s="1" t="s">
        <v>240</v>
      </c>
      <c r="D38" s="40" t="s">
        <v>275</v>
      </c>
      <c r="E38" s="1" t="s">
        <v>278</v>
      </c>
      <c r="F38" s="35" t="s">
        <v>279</v>
      </c>
      <c r="G38" s="1" t="s">
        <v>313</v>
      </c>
      <c r="H38" s="13">
        <v>11420640</v>
      </c>
      <c r="I38" s="19">
        <v>5710320</v>
      </c>
      <c r="J38" s="38">
        <v>0</v>
      </c>
      <c r="K38" s="38">
        <v>2</v>
      </c>
      <c r="L38" s="41">
        <v>45313</v>
      </c>
      <c r="M38" s="41">
        <v>45372</v>
      </c>
      <c r="N38" s="41">
        <v>45413</v>
      </c>
      <c r="O38" s="1" t="s">
        <v>414</v>
      </c>
      <c r="P38" s="1" t="s">
        <v>415</v>
      </c>
      <c r="Q38" s="19" t="s">
        <v>1418</v>
      </c>
      <c r="R38" s="64" t="s">
        <v>1488</v>
      </c>
      <c r="S38" s="20" t="s">
        <v>1496</v>
      </c>
      <c r="T38" s="54">
        <v>515</v>
      </c>
      <c r="U38" s="61">
        <v>45313</v>
      </c>
      <c r="V38" s="72" t="s">
        <v>475</v>
      </c>
    </row>
    <row r="39" spans="1:22" ht="16" customHeight="1" x14ac:dyDescent="0.2">
      <c r="A39" s="40" t="s">
        <v>132</v>
      </c>
      <c r="B39" s="9">
        <v>45310</v>
      </c>
      <c r="C39" s="1" t="s">
        <v>75</v>
      </c>
      <c r="D39" s="40" t="s">
        <v>274</v>
      </c>
      <c r="E39" s="1" t="s">
        <v>278</v>
      </c>
      <c r="F39" s="35" t="s">
        <v>279</v>
      </c>
      <c r="G39" s="1" t="s">
        <v>314</v>
      </c>
      <c r="H39" s="13">
        <v>11420640</v>
      </c>
      <c r="I39" s="19">
        <v>5710320</v>
      </c>
      <c r="J39" s="38">
        <v>0</v>
      </c>
      <c r="K39" s="38">
        <v>2</v>
      </c>
      <c r="L39" s="41">
        <v>45313</v>
      </c>
      <c r="M39" s="41">
        <v>45372</v>
      </c>
      <c r="N39" s="41">
        <v>45372</v>
      </c>
      <c r="O39" s="1" t="s">
        <v>414</v>
      </c>
      <c r="P39" s="1" t="s">
        <v>415</v>
      </c>
      <c r="Q39" s="19" t="s">
        <v>1419</v>
      </c>
      <c r="R39" s="64" t="s">
        <v>1488</v>
      </c>
      <c r="S39" s="20" t="s">
        <v>1496</v>
      </c>
      <c r="T39" s="54">
        <v>513</v>
      </c>
      <c r="U39" s="61">
        <v>45313</v>
      </c>
      <c r="V39" s="72" t="s">
        <v>476</v>
      </c>
    </row>
    <row r="40" spans="1:22" ht="16" customHeight="1" x14ac:dyDescent="0.2">
      <c r="A40" s="40" t="s">
        <v>133</v>
      </c>
      <c r="B40" s="9">
        <v>45313</v>
      </c>
      <c r="C40" s="1" t="s">
        <v>1055</v>
      </c>
      <c r="D40" s="40" t="s">
        <v>275</v>
      </c>
      <c r="E40" s="1" t="s">
        <v>278</v>
      </c>
      <c r="F40" s="35" t="s">
        <v>279</v>
      </c>
      <c r="G40" s="1" t="s">
        <v>315</v>
      </c>
      <c r="H40" s="13">
        <v>53831562</v>
      </c>
      <c r="I40" s="19">
        <v>17943854</v>
      </c>
      <c r="J40" s="38">
        <v>0</v>
      </c>
      <c r="K40" s="38">
        <v>3</v>
      </c>
      <c r="L40" s="41">
        <v>45314</v>
      </c>
      <c r="M40" s="41">
        <v>45404</v>
      </c>
      <c r="N40" s="41">
        <v>45404</v>
      </c>
      <c r="O40" s="1" t="s">
        <v>419</v>
      </c>
      <c r="P40" s="1" t="s">
        <v>420</v>
      </c>
      <c r="Q40" s="19">
        <v>529</v>
      </c>
      <c r="R40" s="64">
        <v>42450208</v>
      </c>
      <c r="S40" s="69" t="s">
        <v>1734</v>
      </c>
      <c r="T40" s="54">
        <v>518</v>
      </c>
      <c r="U40" s="61">
        <v>45314</v>
      </c>
      <c r="V40" s="72" t="s">
        <v>477</v>
      </c>
    </row>
    <row r="41" spans="1:22" ht="16" customHeight="1" x14ac:dyDescent="0.2">
      <c r="A41" s="40" t="s">
        <v>134</v>
      </c>
      <c r="B41" s="9">
        <v>45314</v>
      </c>
      <c r="C41" s="1" t="s">
        <v>1056</v>
      </c>
      <c r="D41" s="40" t="s">
        <v>275</v>
      </c>
      <c r="E41" s="1" t="s">
        <v>278</v>
      </c>
      <c r="F41" s="35" t="s">
        <v>279</v>
      </c>
      <c r="G41" s="1" t="s">
        <v>316</v>
      </c>
      <c r="H41" s="13">
        <v>34833948</v>
      </c>
      <c r="I41" s="19">
        <v>5805658</v>
      </c>
      <c r="J41" s="38">
        <v>0</v>
      </c>
      <c r="K41" s="38">
        <v>6</v>
      </c>
      <c r="L41" s="41">
        <v>45312</v>
      </c>
      <c r="M41" s="41">
        <v>45493</v>
      </c>
      <c r="N41" s="41">
        <v>45493</v>
      </c>
      <c r="O41" s="1" t="s">
        <v>412</v>
      </c>
      <c r="P41" s="1" t="s">
        <v>413</v>
      </c>
      <c r="Q41" s="19">
        <v>493</v>
      </c>
      <c r="R41" s="64">
        <v>42120202008</v>
      </c>
      <c r="S41" s="69" t="s">
        <v>1497</v>
      </c>
      <c r="T41" s="54">
        <v>521</v>
      </c>
      <c r="U41" s="61">
        <v>45314</v>
      </c>
      <c r="V41" s="72" t="s">
        <v>478</v>
      </c>
    </row>
    <row r="42" spans="1:22" ht="16" customHeight="1" x14ac:dyDescent="0.2">
      <c r="A42" s="40" t="s">
        <v>135</v>
      </c>
      <c r="B42" s="9">
        <v>45314</v>
      </c>
      <c r="C42" s="1" t="s">
        <v>63</v>
      </c>
      <c r="D42" s="40" t="s">
        <v>275</v>
      </c>
      <c r="E42" s="1" t="s">
        <v>278</v>
      </c>
      <c r="F42" s="35" t="s">
        <v>279</v>
      </c>
      <c r="G42" s="1" t="s">
        <v>317</v>
      </c>
      <c r="H42" s="13">
        <v>6352160</v>
      </c>
      <c r="I42" s="19">
        <v>3176080</v>
      </c>
      <c r="J42" s="38">
        <v>0</v>
      </c>
      <c r="K42" s="38">
        <v>2</v>
      </c>
      <c r="L42" s="41">
        <v>45315</v>
      </c>
      <c r="M42" s="41">
        <v>45374</v>
      </c>
      <c r="N42" s="41">
        <v>45405</v>
      </c>
      <c r="O42" s="1" t="s">
        <v>414</v>
      </c>
      <c r="P42" s="1" t="s">
        <v>415</v>
      </c>
      <c r="Q42" s="19" t="s">
        <v>1420</v>
      </c>
      <c r="R42" s="64" t="s">
        <v>1488</v>
      </c>
      <c r="S42" s="20" t="s">
        <v>1496</v>
      </c>
      <c r="T42" s="54">
        <v>523</v>
      </c>
      <c r="U42" s="61">
        <v>45315</v>
      </c>
      <c r="V42" s="72" t="s">
        <v>479</v>
      </c>
    </row>
    <row r="43" spans="1:22" ht="16" customHeight="1" x14ac:dyDescent="0.2">
      <c r="A43" s="40" t="s">
        <v>136</v>
      </c>
      <c r="B43" s="9">
        <v>45314</v>
      </c>
      <c r="C43" s="1" t="s">
        <v>241</v>
      </c>
      <c r="D43" s="40" t="s">
        <v>275</v>
      </c>
      <c r="E43" s="1" t="s">
        <v>278</v>
      </c>
      <c r="F43" s="35" t="s">
        <v>279</v>
      </c>
      <c r="G43" s="1" t="s">
        <v>318</v>
      </c>
      <c r="H43" s="13">
        <v>21000000</v>
      </c>
      <c r="I43" s="19">
        <v>7000000</v>
      </c>
      <c r="J43" s="38">
        <v>0</v>
      </c>
      <c r="K43" s="38">
        <v>3</v>
      </c>
      <c r="L43" s="41">
        <v>45316</v>
      </c>
      <c r="M43" s="41">
        <v>45406</v>
      </c>
      <c r="N43" s="41">
        <v>45406</v>
      </c>
      <c r="O43" s="1" t="s">
        <v>412</v>
      </c>
      <c r="P43" s="1" t="s">
        <v>413</v>
      </c>
      <c r="Q43" s="19">
        <v>547</v>
      </c>
      <c r="R43" s="66" t="s">
        <v>439</v>
      </c>
      <c r="S43" s="20" t="s">
        <v>1498</v>
      </c>
      <c r="T43" s="54">
        <v>522</v>
      </c>
      <c r="U43" s="61">
        <v>45315</v>
      </c>
      <c r="V43" s="72" t="s">
        <v>480</v>
      </c>
    </row>
    <row r="44" spans="1:22" ht="16" customHeight="1" x14ac:dyDescent="0.2">
      <c r="A44" s="40" t="s">
        <v>137</v>
      </c>
      <c r="B44" s="9">
        <v>45315</v>
      </c>
      <c r="C44" s="1" t="s">
        <v>242</v>
      </c>
      <c r="D44" s="40" t="s">
        <v>274</v>
      </c>
      <c r="E44" s="1" t="s">
        <v>278</v>
      </c>
      <c r="F44" s="35" t="s">
        <v>279</v>
      </c>
      <c r="G44" s="1" t="s">
        <v>319</v>
      </c>
      <c r="H44" s="13">
        <v>50726066</v>
      </c>
      <c r="I44" s="19">
        <v>18558323</v>
      </c>
      <c r="J44" s="38">
        <v>0</v>
      </c>
      <c r="K44" s="38">
        <v>2</v>
      </c>
      <c r="L44" s="41">
        <v>45316</v>
      </c>
      <c r="M44" s="41">
        <v>45375</v>
      </c>
      <c r="N44" s="41">
        <v>45427</v>
      </c>
      <c r="O44" s="1" t="s">
        <v>406</v>
      </c>
      <c r="P44" s="1" t="s">
        <v>407</v>
      </c>
      <c r="Q44" s="19">
        <v>544</v>
      </c>
      <c r="R44" s="64">
        <v>42450208</v>
      </c>
      <c r="S44" s="69" t="s">
        <v>1734</v>
      </c>
      <c r="T44" s="54">
        <v>525</v>
      </c>
      <c r="U44" s="61">
        <v>45315</v>
      </c>
      <c r="V44" s="72" t="s">
        <v>481</v>
      </c>
    </row>
    <row r="45" spans="1:22" ht="16" customHeight="1" x14ac:dyDescent="0.2">
      <c r="A45" s="40" t="s">
        <v>138</v>
      </c>
      <c r="B45" s="9">
        <v>45315</v>
      </c>
      <c r="C45" s="1" t="s">
        <v>1057</v>
      </c>
      <c r="D45" s="40" t="s">
        <v>275</v>
      </c>
      <c r="E45" s="1" t="s">
        <v>278</v>
      </c>
      <c r="F45" s="35" t="s">
        <v>279</v>
      </c>
      <c r="G45" s="1" t="s">
        <v>320</v>
      </c>
      <c r="H45" s="13">
        <v>48730500</v>
      </c>
      <c r="I45" s="19">
        <v>16243500</v>
      </c>
      <c r="J45" s="38">
        <v>0</v>
      </c>
      <c r="K45" s="38">
        <v>3</v>
      </c>
      <c r="L45" s="41">
        <v>45316</v>
      </c>
      <c r="M45" s="41">
        <v>45406</v>
      </c>
      <c r="N45" s="41">
        <v>45406</v>
      </c>
      <c r="O45" s="1" t="s">
        <v>419</v>
      </c>
      <c r="P45" s="1" t="s">
        <v>420</v>
      </c>
      <c r="Q45" s="19">
        <v>548</v>
      </c>
      <c r="R45" s="64">
        <v>42450208</v>
      </c>
      <c r="S45" s="69" t="s">
        <v>1734</v>
      </c>
      <c r="T45" s="54">
        <v>526</v>
      </c>
      <c r="U45" s="61">
        <v>45316</v>
      </c>
      <c r="V45" s="72" t="s">
        <v>482</v>
      </c>
    </row>
    <row r="46" spans="1:22" ht="16" customHeight="1" x14ac:dyDescent="0.2">
      <c r="A46" s="40" t="s">
        <v>139</v>
      </c>
      <c r="B46" s="9">
        <v>45317</v>
      </c>
      <c r="C46" s="1" t="s">
        <v>243</v>
      </c>
      <c r="D46" s="40" t="s">
        <v>274</v>
      </c>
      <c r="E46" s="1" t="s">
        <v>278</v>
      </c>
      <c r="F46" s="35" t="s">
        <v>279</v>
      </c>
      <c r="G46" s="1" t="s">
        <v>321</v>
      </c>
      <c r="H46" s="13">
        <v>12000000</v>
      </c>
      <c r="I46" s="19">
        <v>4000000</v>
      </c>
      <c r="J46" s="38">
        <v>0</v>
      </c>
      <c r="K46" s="38">
        <v>3</v>
      </c>
      <c r="L46" s="41">
        <v>45318</v>
      </c>
      <c r="M46" s="41">
        <v>45408</v>
      </c>
      <c r="N46" s="41">
        <v>45408</v>
      </c>
      <c r="O46" s="1" t="s">
        <v>421</v>
      </c>
      <c r="P46" s="1" t="s">
        <v>422</v>
      </c>
      <c r="Q46" s="19">
        <v>488</v>
      </c>
      <c r="R46" s="64">
        <v>42120202008</v>
      </c>
      <c r="S46" s="69" t="s">
        <v>1497</v>
      </c>
      <c r="T46" s="54">
        <v>530</v>
      </c>
      <c r="U46" s="61">
        <v>45317</v>
      </c>
      <c r="V46" s="72" t="s">
        <v>483</v>
      </c>
    </row>
    <row r="47" spans="1:22" ht="16" customHeight="1" x14ac:dyDescent="0.2">
      <c r="A47" s="40" t="s">
        <v>140</v>
      </c>
      <c r="B47" s="9">
        <v>45317</v>
      </c>
      <c r="C47" s="1" t="s">
        <v>1058</v>
      </c>
      <c r="D47" s="40" t="s">
        <v>275</v>
      </c>
      <c r="E47" s="1" t="s">
        <v>278</v>
      </c>
      <c r="F47" s="35" t="s">
        <v>279</v>
      </c>
      <c r="G47" s="1" t="s">
        <v>1142</v>
      </c>
      <c r="H47" s="13">
        <v>10586934</v>
      </c>
      <c r="I47" s="19">
        <v>3528978</v>
      </c>
      <c r="J47" s="38">
        <v>0</v>
      </c>
      <c r="K47" s="38">
        <v>3</v>
      </c>
      <c r="L47" s="41">
        <v>45320</v>
      </c>
      <c r="M47" s="41">
        <v>45410</v>
      </c>
      <c r="N47" s="41">
        <v>45410</v>
      </c>
      <c r="O47" s="1" t="s">
        <v>410</v>
      </c>
      <c r="P47" s="1" t="s">
        <v>411</v>
      </c>
      <c r="Q47" s="19">
        <v>556</v>
      </c>
      <c r="R47" s="64">
        <v>42450209</v>
      </c>
      <c r="S47" s="20" t="s">
        <v>1735</v>
      </c>
      <c r="T47" s="54">
        <v>531</v>
      </c>
      <c r="U47" s="61">
        <v>45320</v>
      </c>
      <c r="V47" s="72" t="s">
        <v>484</v>
      </c>
    </row>
    <row r="48" spans="1:22" ht="16" customHeight="1" x14ac:dyDescent="0.2">
      <c r="A48" s="40" t="s">
        <v>141</v>
      </c>
      <c r="B48" s="9">
        <v>45321</v>
      </c>
      <c r="C48" s="1" t="s">
        <v>59</v>
      </c>
      <c r="D48" s="40" t="s">
        <v>275</v>
      </c>
      <c r="E48" s="1" t="s">
        <v>278</v>
      </c>
      <c r="F48" s="35" t="s">
        <v>279</v>
      </c>
      <c r="G48" s="1" t="s">
        <v>322</v>
      </c>
      <c r="H48" s="13">
        <v>73180800</v>
      </c>
      <c r="I48" s="19">
        <v>12196800</v>
      </c>
      <c r="J48" s="38">
        <v>0</v>
      </c>
      <c r="K48" s="38">
        <v>6</v>
      </c>
      <c r="L48" s="41">
        <v>45321</v>
      </c>
      <c r="M48" s="41">
        <v>45502</v>
      </c>
      <c r="N48" s="41">
        <v>45502</v>
      </c>
      <c r="O48" s="1" t="s">
        <v>418</v>
      </c>
      <c r="P48" s="1" t="s">
        <v>423</v>
      </c>
      <c r="Q48" s="19" t="s">
        <v>1421</v>
      </c>
      <c r="R48" s="64" t="s">
        <v>1489</v>
      </c>
      <c r="S48" s="20" t="s">
        <v>1240</v>
      </c>
      <c r="T48" s="52" t="s">
        <v>1241</v>
      </c>
      <c r="U48" s="61">
        <v>45321</v>
      </c>
      <c r="V48" s="72" t="s">
        <v>485</v>
      </c>
    </row>
    <row r="49" spans="1:22" ht="16" customHeight="1" x14ac:dyDescent="0.2">
      <c r="A49" s="40" t="s">
        <v>142</v>
      </c>
      <c r="B49" s="9">
        <v>45321</v>
      </c>
      <c r="C49" s="1" t="s">
        <v>244</v>
      </c>
      <c r="D49" s="40" t="s">
        <v>274</v>
      </c>
      <c r="E49" s="1" t="s">
        <v>278</v>
      </c>
      <c r="F49" s="35" t="s">
        <v>279</v>
      </c>
      <c r="G49" s="1" t="s">
        <v>323</v>
      </c>
      <c r="H49" s="13">
        <v>57843150</v>
      </c>
      <c r="I49" s="19">
        <v>9640525</v>
      </c>
      <c r="J49" s="38">
        <v>0</v>
      </c>
      <c r="K49" s="38">
        <v>6</v>
      </c>
      <c r="L49" s="41">
        <v>45321</v>
      </c>
      <c r="M49" s="41">
        <v>45502</v>
      </c>
      <c r="N49" s="41">
        <v>45502</v>
      </c>
      <c r="O49" s="1" t="s">
        <v>418</v>
      </c>
      <c r="P49" s="1" t="s">
        <v>423</v>
      </c>
      <c r="Q49" s="19" t="s">
        <v>1422</v>
      </c>
      <c r="R49" s="64" t="s">
        <v>1489</v>
      </c>
      <c r="S49" s="20" t="s">
        <v>1242</v>
      </c>
      <c r="T49" s="52" t="s">
        <v>1243</v>
      </c>
      <c r="U49" s="61">
        <v>45321</v>
      </c>
      <c r="V49" s="72" t="s">
        <v>486</v>
      </c>
    </row>
    <row r="50" spans="1:22" ht="16" customHeight="1" x14ac:dyDescent="0.2">
      <c r="A50" s="40" t="s">
        <v>143</v>
      </c>
      <c r="B50" s="9">
        <v>45321</v>
      </c>
      <c r="C50" s="1" t="s">
        <v>1059</v>
      </c>
      <c r="D50" s="40" t="s">
        <v>275</v>
      </c>
      <c r="E50" s="1" t="s">
        <v>278</v>
      </c>
      <c r="F50" s="35" t="s">
        <v>279</v>
      </c>
      <c r="G50" s="1" t="s">
        <v>324</v>
      </c>
      <c r="H50" s="13">
        <v>41114304</v>
      </c>
      <c r="I50" s="19">
        <v>6852384</v>
      </c>
      <c r="J50" s="38">
        <v>0</v>
      </c>
      <c r="K50" s="38">
        <v>6</v>
      </c>
      <c r="L50" s="41">
        <v>45321</v>
      </c>
      <c r="M50" s="41">
        <v>45502</v>
      </c>
      <c r="N50" s="41">
        <v>45502</v>
      </c>
      <c r="O50" s="1" t="s">
        <v>418</v>
      </c>
      <c r="P50" s="1" t="s">
        <v>423</v>
      </c>
      <c r="Q50" s="19" t="s">
        <v>1423</v>
      </c>
      <c r="R50" s="64" t="s">
        <v>1489</v>
      </c>
      <c r="S50" s="20" t="s">
        <v>1242</v>
      </c>
      <c r="T50" s="52" t="s">
        <v>1244</v>
      </c>
      <c r="U50" s="61">
        <v>45321</v>
      </c>
      <c r="V50" s="72" t="s">
        <v>487</v>
      </c>
    </row>
    <row r="51" spans="1:22" ht="16" customHeight="1" x14ac:dyDescent="0.2">
      <c r="A51" s="40" t="s">
        <v>144</v>
      </c>
      <c r="B51" s="9">
        <v>45321</v>
      </c>
      <c r="C51" s="1" t="s">
        <v>36</v>
      </c>
      <c r="D51" s="40" t="s">
        <v>274</v>
      </c>
      <c r="E51" s="1" t="s">
        <v>278</v>
      </c>
      <c r="F51" s="35" t="s">
        <v>279</v>
      </c>
      <c r="G51" s="1" t="s">
        <v>325</v>
      </c>
      <c r="H51" s="13">
        <v>16060320</v>
      </c>
      <c r="I51" s="19">
        <v>5353440</v>
      </c>
      <c r="J51" s="38">
        <v>0</v>
      </c>
      <c r="K51" s="38">
        <v>3</v>
      </c>
      <c r="L51" s="41">
        <v>45323</v>
      </c>
      <c r="M51" s="41">
        <v>45412</v>
      </c>
      <c r="N51" s="41">
        <v>45412</v>
      </c>
      <c r="O51" s="1" t="s">
        <v>424</v>
      </c>
      <c r="P51" s="1" t="s">
        <v>425</v>
      </c>
      <c r="Q51" s="19">
        <v>527</v>
      </c>
      <c r="R51" s="66" t="s">
        <v>439</v>
      </c>
      <c r="S51" s="20" t="s">
        <v>1498</v>
      </c>
      <c r="T51" s="54">
        <v>536</v>
      </c>
      <c r="U51" s="61">
        <v>45321</v>
      </c>
      <c r="V51" s="72" t="s">
        <v>488</v>
      </c>
    </row>
    <row r="52" spans="1:22" ht="16" customHeight="1" x14ac:dyDescent="0.2">
      <c r="A52" s="40" t="s">
        <v>145</v>
      </c>
      <c r="B52" s="9">
        <v>45321</v>
      </c>
      <c r="C52" s="1" t="s">
        <v>34</v>
      </c>
      <c r="D52" s="40" t="s">
        <v>274</v>
      </c>
      <c r="E52" s="1" t="s">
        <v>278</v>
      </c>
      <c r="F52" s="35" t="s">
        <v>279</v>
      </c>
      <c r="G52" s="1" t="s">
        <v>326</v>
      </c>
      <c r="H52" s="13">
        <v>20657070</v>
      </c>
      <c r="I52" s="19">
        <v>6885690</v>
      </c>
      <c r="J52" s="38">
        <v>0</v>
      </c>
      <c r="K52" s="38">
        <v>3</v>
      </c>
      <c r="L52" s="41">
        <v>45321</v>
      </c>
      <c r="M52" s="41">
        <v>45411</v>
      </c>
      <c r="N52" s="41">
        <v>45411</v>
      </c>
      <c r="O52" s="1" t="s">
        <v>424</v>
      </c>
      <c r="P52" s="1" t="s">
        <v>425</v>
      </c>
      <c r="Q52" s="19">
        <v>525</v>
      </c>
      <c r="R52" s="66" t="s">
        <v>439</v>
      </c>
      <c r="S52" s="20" t="s">
        <v>1498</v>
      </c>
      <c r="T52" s="54">
        <v>535</v>
      </c>
      <c r="U52" s="61">
        <v>45321</v>
      </c>
      <c r="V52" s="72" t="s">
        <v>489</v>
      </c>
    </row>
    <row r="53" spans="1:22" ht="16" customHeight="1" x14ac:dyDescent="0.2">
      <c r="A53" s="40" t="s">
        <v>146</v>
      </c>
      <c r="B53" s="9">
        <v>45321</v>
      </c>
      <c r="C53" s="1" t="s">
        <v>245</v>
      </c>
      <c r="D53" s="40" t="s">
        <v>275</v>
      </c>
      <c r="E53" s="1" t="s">
        <v>278</v>
      </c>
      <c r="F53" s="35" t="s">
        <v>279</v>
      </c>
      <c r="G53" s="1" t="s">
        <v>1143</v>
      </c>
      <c r="H53" s="13">
        <v>57843150</v>
      </c>
      <c r="I53" s="19">
        <v>9640525</v>
      </c>
      <c r="J53" s="38">
        <v>0</v>
      </c>
      <c r="K53" s="38">
        <v>6</v>
      </c>
      <c r="L53" s="41">
        <v>45321</v>
      </c>
      <c r="M53" s="41">
        <v>45502</v>
      </c>
      <c r="N53" s="41">
        <v>45502</v>
      </c>
      <c r="O53" s="1" t="s">
        <v>418</v>
      </c>
      <c r="P53" s="1" t="s">
        <v>423</v>
      </c>
      <c r="Q53" s="19" t="s">
        <v>1424</v>
      </c>
      <c r="R53" s="64" t="s">
        <v>1489</v>
      </c>
      <c r="S53" s="20" t="s">
        <v>1242</v>
      </c>
      <c r="T53" s="52" t="s">
        <v>1245</v>
      </c>
      <c r="U53" s="61">
        <v>45321</v>
      </c>
      <c r="V53" s="72" t="s">
        <v>490</v>
      </c>
    </row>
    <row r="54" spans="1:22" ht="16" customHeight="1" x14ac:dyDescent="0.2">
      <c r="A54" s="40" t="s">
        <v>147</v>
      </c>
      <c r="B54" s="9">
        <v>45321</v>
      </c>
      <c r="C54" s="1" t="s">
        <v>60</v>
      </c>
      <c r="D54" s="40" t="s">
        <v>275</v>
      </c>
      <c r="E54" s="1" t="s">
        <v>278</v>
      </c>
      <c r="F54" s="35" t="s">
        <v>279</v>
      </c>
      <c r="G54" s="1" t="s">
        <v>327</v>
      </c>
      <c r="H54" s="13">
        <v>73180800</v>
      </c>
      <c r="I54" s="19">
        <v>12196800</v>
      </c>
      <c r="J54" s="38">
        <v>0</v>
      </c>
      <c r="K54" s="38">
        <v>6</v>
      </c>
      <c r="L54" s="41">
        <v>45322</v>
      </c>
      <c r="M54" s="41">
        <v>45503</v>
      </c>
      <c r="N54" s="41">
        <v>45503</v>
      </c>
      <c r="O54" s="1" t="s">
        <v>418</v>
      </c>
      <c r="P54" s="1" t="s">
        <v>423</v>
      </c>
      <c r="Q54" s="19" t="s">
        <v>1425</v>
      </c>
      <c r="R54" s="64" t="s">
        <v>1489</v>
      </c>
      <c r="S54" s="20" t="s">
        <v>1242</v>
      </c>
      <c r="T54" s="52" t="s">
        <v>1246</v>
      </c>
      <c r="U54" s="61">
        <v>45322</v>
      </c>
      <c r="V54" s="72" t="s">
        <v>491</v>
      </c>
    </row>
    <row r="55" spans="1:22" ht="16" customHeight="1" x14ac:dyDescent="0.2">
      <c r="A55" s="40" t="s">
        <v>148</v>
      </c>
      <c r="B55" s="9">
        <v>45321</v>
      </c>
      <c r="C55" s="1" t="s">
        <v>41</v>
      </c>
      <c r="D55" s="40" t="s">
        <v>275</v>
      </c>
      <c r="E55" s="1" t="s">
        <v>278</v>
      </c>
      <c r="F55" s="35" t="s">
        <v>279</v>
      </c>
      <c r="G55" s="1" t="s">
        <v>328</v>
      </c>
      <c r="H55" s="13">
        <v>139708800</v>
      </c>
      <c r="I55" s="19">
        <v>23284800</v>
      </c>
      <c r="J55" s="38">
        <v>0</v>
      </c>
      <c r="K55" s="38">
        <v>6</v>
      </c>
      <c r="L55" s="41">
        <v>45321</v>
      </c>
      <c r="M55" s="41">
        <v>45502</v>
      </c>
      <c r="N55" s="41">
        <v>45502</v>
      </c>
      <c r="O55" s="1" t="s">
        <v>418</v>
      </c>
      <c r="P55" s="1" t="s">
        <v>423</v>
      </c>
      <c r="Q55" s="19" t="s">
        <v>1426</v>
      </c>
      <c r="R55" s="64" t="s">
        <v>1489</v>
      </c>
      <c r="S55" s="20" t="s">
        <v>1242</v>
      </c>
      <c r="T55" s="52" t="s">
        <v>1247</v>
      </c>
      <c r="U55" s="61">
        <v>45321</v>
      </c>
      <c r="V55" s="72" t="s">
        <v>492</v>
      </c>
    </row>
    <row r="56" spans="1:22" ht="16" customHeight="1" x14ac:dyDescent="0.2">
      <c r="A56" s="40" t="s">
        <v>149</v>
      </c>
      <c r="B56" s="9">
        <v>45322</v>
      </c>
      <c r="C56" s="1" t="s">
        <v>246</v>
      </c>
      <c r="D56" s="40" t="s">
        <v>277</v>
      </c>
      <c r="E56" s="1" t="s">
        <v>329</v>
      </c>
      <c r="F56" s="35" t="s">
        <v>279</v>
      </c>
      <c r="G56" s="1" t="s">
        <v>330</v>
      </c>
      <c r="H56" s="13">
        <v>200000000</v>
      </c>
      <c r="I56" s="19" t="s">
        <v>403</v>
      </c>
      <c r="J56" s="38">
        <v>14</v>
      </c>
      <c r="K56" s="38">
        <v>3</v>
      </c>
      <c r="L56" s="41">
        <v>45324</v>
      </c>
      <c r="M56" s="41">
        <v>45427</v>
      </c>
      <c r="N56" s="41">
        <v>45427</v>
      </c>
      <c r="O56" s="1" t="s">
        <v>426</v>
      </c>
      <c r="P56" s="1" t="s">
        <v>427</v>
      </c>
      <c r="Q56" s="19" t="s">
        <v>1427</v>
      </c>
      <c r="R56" s="64" t="s">
        <v>1489</v>
      </c>
      <c r="S56" s="20" t="s">
        <v>1242</v>
      </c>
      <c r="T56" s="52" t="s">
        <v>1248</v>
      </c>
      <c r="U56" s="61">
        <v>45322</v>
      </c>
      <c r="V56" s="72" t="s">
        <v>493</v>
      </c>
    </row>
    <row r="57" spans="1:22" ht="16" customHeight="1" x14ac:dyDescent="0.2">
      <c r="A57" s="40" t="s">
        <v>150</v>
      </c>
      <c r="B57" s="9">
        <v>45322</v>
      </c>
      <c r="C57" s="1" t="s">
        <v>1060</v>
      </c>
      <c r="D57" s="40" t="s">
        <v>275</v>
      </c>
      <c r="E57" s="1" t="s">
        <v>278</v>
      </c>
      <c r="F57" s="35" t="s">
        <v>279</v>
      </c>
      <c r="G57" s="1" t="s">
        <v>331</v>
      </c>
      <c r="H57" s="13">
        <v>20218104</v>
      </c>
      <c r="I57" s="19">
        <v>6739368</v>
      </c>
      <c r="J57" s="38">
        <v>0</v>
      </c>
      <c r="K57" s="38">
        <v>3</v>
      </c>
      <c r="L57" s="41">
        <v>45323</v>
      </c>
      <c r="M57" s="41">
        <v>45412</v>
      </c>
      <c r="N57" s="41">
        <v>45412</v>
      </c>
      <c r="O57" s="1" t="s">
        <v>428</v>
      </c>
      <c r="P57" s="1" t="s">
        <v>889</v>
      </c>
      <c r="Q57" s="19">
        <v>608</v>
      </c>
      <c r="R57" s="64">
        <v>42120202008</v>
      </c>
      <c r="S57" s="69" t="s">
        <v>1497</v>
      </c>
      <c r="T57" s="54">
        <v>573</v>
      </c>
      <c r="U57" s="61">
        <v>45323</v>
      </c>
      <c r="V57" s="72" t="s">
        <v>494</v>
      </c>
    </row>
    <row r="58" spans="1:22" ht="16" customHeight="1" x14ac:dyDescent="0.2">
      <c r="A58" s="40" t="s">
        <v>151</v>
      </c>
      <c r="B58" s="9">
        <v>45322</v>
      </c>
      <c r="C58" s="1" t="s">
        <v>33</v>
      </c>
      <c r="D58" s="40" t="s">
        <v>274</v>
      </c>
      <c r="E58" s="1" t="s">
        <v>278</v>
      </c>
      <c r="F58" s="35" t="s">
        <v>279</v>
      </c>
      <c r="G58" s="1" t="s">
        <v>332</v>
      </c>
      <c r="H58" s="13">
        <v>16060320</v>
      </c>
      <c r="I58" s="19">
        <v>5353440</v>
      </c>
      <c r="J58" s="38">
        <v>0</v>
      </c>
      <c r="K58" s="38">
        <v>3</v>
      </c>
      <c r="L58" s="41">
        <v>45323</v>
      </c>
      <c r="M58" s="41">
        <v>45412</v>
      </c>
      <c r="N58" s="41">
        <v>45412</v>
      </c>
      <c r="O58" s="1" t="s">
        <v>424</v>
      </c>
      <c r="P58" s="1" t="s">
        <v>425</v>
      </c>
      <c r="Q58" s="19">
        <v>607</v>
      </c>
      <c r="R58" s="66" t="s">
        <v>439</v>
      </c>
      <c r="S58" s="20" t="s">
        <v>1498</v>
      </c>
      <c r="T58" s="54">
        <v>571</v>
      </c>
      <c r="U58" s="61">
        <v>45323</v>
      </c>
      <c r="V58" s="72" t="s">
        <v>495</v>
      </c>
    </row>
    <row r="59" spans="1:22" ht="16" customHeight="1" x14ac:dyDescent="0.2">
      <c r="A59" s="40" t="s">
        <v>152</v>
      </c>
      <c r="B59" s="9">
        <v>45323</v>
      </c>
      <c r="C59" s="1" t="s">
        <v>247</v>
      </c>
      <c r="D59" s="40" t="s">
        <v>275</v>
      </c>
      <c r="E59" s="1" t="s">
        <v>278</v>
      </c>
      <c r="F59" s="35" t="s">
        <v>279</v>
      </c>
      <c r="G59" s="1" t="s">
        <v>1144</v>
      </c>
      <c r="H59" s="13">
        <v>34728750</v>
      </c>
      <c r="I59" s="19">
        <v>11576250</v>
      </c>
      <c r="J59" s="38">
        <v>0</v>
      </c>
      <c r="K59" s="38">
        <v>3</v>
      </c>
      <c r="L59" s="41">
        <v>45323</v>
      </c>
      <c r="M59" s="41">
        <v>45412</v>
      </c>
      <c r="N59" s="41">
        <v>45412</v>
      </c>
      <c r="O59" s="1" t="s">
        <v>419</v>
      </c>
      <c r="P59" s="1" t="s">
        <v>420</v>
      </c>
      <c r="Q59" s="19">
        <v>515</v>
      </c>
      <c r="R59" s="64">
        <v>42450208</v>
      </c>
      <c r="S59" s="69" t="s">
        <v>1734</v>
      </c>
      <c r="T59" s="54">
        <v>579</v>
      </c>
      <c r="U59" s="61">
        <v>45323</v>
      </c>
      <c r="V59" s="72" t="s">
        <v>496</v>
      </c>
    </row>
    <row r="60" spans="1:22" ht="16" customHeight="1" x14ac:dyDescent="0.2">
      <c r="A60" s="40" t="s">
        <v>153</v>
      </c>
      <c r="B60" s="9">
        <v>45322</v>
      </c>
      <c r="C60" s="1" t="s">
        <v>47</v>
      </c>
      <c r="D60" s="40" t="s">
        <v>275</v>
      </c>
      <c r="E60" s="1" t="s">
        <v>278</v>
      </c>
      <c r="F60" s="35" t="s">
        <v>279</v>
      </c>
      <c r="G60" s="1" t="s">
        <v>333</v>
      </c>
      <c r="H60" s="13">
        <v>25299360</v>
      </c>
      <c r="I60" s="19">
        <v>8433120</v>
      </c>
      <c r="J60" s="38">
        <v>0</v>
      </c>
      <c r="K60" s="38">
        <v>3</v>
      </c>
      <c r="L60" s="41">
        <v>45323</v>
      </c>
      <c r="M60" s="41">
        <v>45412</v>
      </c>
      <c r="N60" s="41">
        <v>45412</v>
      </c>
      <c r="O60" s="1" t="s">
        <v>429</v>
      </c>
      <c r="P60" s="1" t="s">
        <v>430</v>
      </c>
      <c r="Q60" s="19">
        <v>514</v>
      </c>
      <c r="R60" s="64">
        <v>42450208</v>
      </c>
      <c r="S60" s="69" t="s">
        <v>1734</v>
      </c>
      <c r="T60" s="54">
        <v>568</v>
      </c>
      <c r="U60" s="61">
        <v>45323</v>
      </c>
      <c r="V60" s="72" t="s">
        <v>497</v>
      </c>
    </row>
    <row r="61" spans="1:22" ht="16" customHeight="1" x14ac:dyDescent="0.2">
      <c r="A61" s="40" t="s">
        <v>154</v>
      </c>
      <c r="B61" s="9">
        <v>45323</v>
      </c>
      <c r="C61" s="1" t="s">
        <v>78</v>
      </c>
      <c r="D61" s="40" t="s">
        <v>275</v>
      </c>
      <c r="E61" s="1" t="s">
        <v>278</v>
      </c>
      <c r="F61" s="35" t="s">
        <v>279</v>
      </c>
      <c r="G61" s="1" t="s">
        <v>334</v>
      </c>
      <c r="H61" s="13">
        <v>14175000</v>
      </c>
      <c r="I61" s="19">
        <v>4725000</v>
      </c>
      <c r="J61" s="38">
        <v>0</v>
      </c>
      <c r="K61" s="38">
        <v>3</v>
      </c>
      <c r="L61" s="41">
        <v>45323</v>
      </c>
      <c r="M61" s="41">
        <v>45412</v>
      </c>
      <c r="N61" s="41">
        <v>45412</v>
      </c>
      <c r="O61" s="1" t="s">
        <v>429</v>
      </c>
      <c r="P61" s="1" t="s">
        <v>430</v>
      </c>
      <c r="Q61" s="19">
        <v>507</v>
      </c>
      <c r="R61" s="64">
        <v>42450208</v>
      </c>
      <c r="S61" s="69" t="s">
        <v>1734</v>
      </c>
      <c r="T61" s="54">
        <v>574</v>
      </c>
      <c r="U61" s="61">
        <v>45323</v>
      </c>
      <c r="V61" s="72" t="s">
        <v>498</v>
      </c>
    </row>
    <row r="62" spans="1:22" ht="16" customHeight="1" x14ac:dyDescent="0.2">
      <c r="A62" s="40" t="s">
        <v>155</v>
      </c>
      <c r="B62" s="9">
        <v>45323</v>
      </c>
      <c r="C62" s="1" t="s">
        <v>248</v>
      </c>
      <c r="D62" s="40" t="s">
        <v>274</v>
      </c>
      <c r="E62" s="1" t="s">
        <v>278</v>
      </c>
      <c r="F62" s="35" t="s">
        <v>279</v>
      </c>
      <c r="G62" s="1" t="s">
        <v>335</v>
      </c>
      <c r="H62" s="13">
        <v>25299360</v>
      </c>
      <c r="I62" s="19">
        <v>8433120</v>
      </c>
      <c r="J62" s="38">
        <v>0</v>
      </c>
      <c r="K62" s="38">
        <v>3</v>
      </c>
      <c r="L62" s="41">
        <v>45323</v>
      </c>
      <c r="M62" s="41">
        <v>45412</v>
      </c>
      <c r="N62" s="41">
        <v>45412</v>
      </c>
      <c r="O62" s="1" t="s">
        <v>429</v>
      </c>
      <c r="P62" s="1" t="s">
        <v>430</v>
      </c>
      <c r="Q62" s="19">
        <v>513</v>
      </c>
      <c r="R62" s="64">
        <v>42450208</v>
      </c>
      <c r="S62" s="69" t="s">
        <v>1734</v>
      </c>
      <c r="T62" s="54">
        <v>572</v>
      </c>
      <c r="U62" s="61">
        <v>45323</v>
      </c>
      <c r="V62" s="72" t="s">
        <v>499</v>
      </c>
    </row>
    <row r="63" spans="1:22" ht="16" customHeight="1" x14ac:dyDescent="0.2">
      <c r="A63" s="40" t="s">
        <v>156</v>
      </c>
      <c r="B63" s="9">
        <v>45322</v>
      </c>
      <c r="C63" s="1" t="s">
        <v>57</v>
      </c>
      <c r="D63" s="40" t="s">
        <v>274</v>
      </c>
      <c r="E63" s="1" t="s">
        <v>278</v>
      </c>
      <c r="F63" s="35" t="s">
        <v>279</v>
      </c>
      <c r="G63" s="1" t="s">
        <v>336</v>
      </c>
      <c r="H63" s="13">
        <v>10587150</v>
      </c>
      <c r="I63" s="19">
        <v>3529050</v>
      </c>
      <c r="J63" s="38">
        <v>0</v>
      </c>
      <c r="K63" s="38">
        <v>3</v>
      </c>
      <c r="L63" s="41">
        <v>45323</v>
      </c>
      <c r="M63" s="41">
        <v>45412</v>
      </c>
      <c r="N63" s="41">
        <v>45412</v>
      </c>
      <c r="O63" s="1" t="s">
        <v>429</v>
      </c>
      <c r="P63" s="1" t="s">
        <v>430</v>
      </c>
      <c r="Q63" s="19">
        <v>511</v>
      </c>
      <c r="R63" s="64">
        <v>42450208</v>
      </c>
      <c r="S63" s="69" t="s">
        <v>1734</v>
      </c>
      <c r="T63" s="54">
        <v>558</v>
      </c>
      <c r="U63" s="61">
        <v>45322</v>
      </c>
      <c r="V63" s="72" t="s">
        <v>500</v>
      </c>
    </row>
    <row r="64" spans="1:22" ht="16" customHeight="1" x14ac:dyDescent="0.2">
      <c r="A64" s="40" t="s">
        <v>157</v>
      </c>
      <c r="B64" s="9">
        <v>45323</v>
      </c>
      <c r="C64" s="1" t="s">
        <v>53</v>
      </c>
      <c r="D64" s="40" t="s">
        <v>275</v>
      </c>
      <c r="E64" s="1" t="s">
        <v>278</v>
      </c>
      <c r="F64" s="35" t="s">
        <v>279</v>
      </c>
      <c r="G64" s="1" t="s">
        <v>337</v>
      </c>
      <c r="H64" s="13">
        <v>25299360</v>
      </c>
      <c r="I64" s="19">
        <v>8433120</v>
      </c>
      <c r="J64" s="38">
        <v>0</v>
      </c>
      <c r="K64" s="38">
        <v>2</v>
      </c>
      <c r="L64" s="41">
        <v>45323</v>
      </c>
      <c r="M64" s="41">
        <v>45382</v>
      </c>
      <c r="N64" s="41">
        <v>45382</v>
      </c>
      <c r="O64" s="1" t="s">
        <v>429</v>
      </c>
      <c r="P64" s="1" t="s">
        <v>430</v>
      </c>
      <c r="Q64" s="19">
        <v>506</v>
      </c>
      <c r="R64" s="64">
        <v>42450208</v>
      </c>
      <c r="S64" s="69" t="s">
        <v>1734</v>
      </c>
      <c r="T64" s="54">
        <v>578</v>
      </c>
      <c r="U64" s="61">
        <v>45323</v>
      </c>
      <c r="V64" s="72" t="s">
        <v>501</v>
      </c>
    </row>
    <row r="65" spans="1:22" ht="16" customHeight="1" x14ac:dyDescent="0.2">
      <c r="A65" s="40" t="s">
        <v>158</v>
      </c>
      <c r="B65" s="9">
        <v>45322</v>
      </c>
      <c r="C65" s="1" t="s">
        <v>83</v>
      </c>
      <c r="D65" s="40" t="s">
        <v>275</v>
      </c>
      <c r="E65" s="1" t="s">
        <v>278</v>
      </c>
      <c r="F65" s="35" t="s">
        <v>279</v>
      </c>
      <c r="G65" s="1" t="s">
        <v>338</v>
      </c>
      <c r="H65" s="13">
        <v>21053556</v>
      </c>
      <c r="I65" s="19">
        <v>7017852</v>
      </c>
      <c r="J65" s="38">
        <v>0</v>
      </c>
      <c r="K65" s="38">
        <v>3</v>
      </c>
      <c r="L65" s="41">
        <v>45323</v>
      </c>
      <c r="M65" s="41">
        <v>45412</v>
      </c>
      <c r="N65" s="41">
        <v>45412</v>
      </c>
      <c r="O65" s="1" t="s">
        <v>429</v>
      </c>
      <c r="P65" s="1" t="s">
        <v>430</v>
      </c>
      <c r="Q65" s="19">
        <v>509</v>
      </c>
      <c r="R65" s="64">
        <v>42450208</v>
      </c>
      <c r="S65" s="69" t="s">
        <v>1734</v>
      </c>
      <c r="T65" s="54">
        <v>564</v>
      </c>
      <c r="U65" s="61">
        <v>45323</v>
      </c>
      <c r="V65" s="72" t="s">
        <v>502</v>
      </c>
    </row>
    <row r="66" spans="1:22" ht="16" customHeight="1" x14ac:dyDescent="0.2">
      <c r="A66" s="40" t="s">
        <v>159</v>
      </c>
      <c r="B66" s="9">
        <v>45322</v>
      </c>
      <c r="C66" s="1" t="s">
        <v>249</v>
      </c>
      <c r="D66" s="40" t="s">
        <v>275</v>
      </c>
      <c r="E66" s="1" t="s">
        <v>278</v>
      </c>
      <c r="F66" s="35" t="s">
        <v>279</v>
      </c>
      <c r="G66" s="1" t="s">
        <v>339</v>
      </c>
      <c r="H66" s="13">
        <v>25299360</v>
      </c>
      <c r="I66" s="19">
        <v>8433120</v>
      </c>
      <c r="J66" s="38">
        <v>0</v>
      </c>
      <c r="K66" s="38">
        <v>3</v>
      </c>
      <c r="L66" s="41">
        <v>45323</v>
      </c>
      <c r="M66" s="41">
        <v>45412</v>
      </c>
      <c r="N66" s="41">
        <v>45412</v>
      </c>
      <c r="O66" s="1" t="s">
        <v>429</v>
      </c>
      <c r="P66" s="1" t="s">
        <v>430</v>
      </c>
      <c r="Q66" s="19">
        <v>508</v>
      </c>
      <c r="R66" s="64">
        <v>42450208</v>
      </c>
      <c r="S66" s="69" t="s">
        <v>1734</v>
      </c>
      <c r="T66" s="54">
        <v>567</v>
      </c>
      <c r="U66" s="61">
        <v>45323</v>
      </c>
      <c r="V66" s="72" t="s">
        <v>503</v>
      </c>
    </row>
    <row r="67" spans="1:22" ht="16" customHeight="1" x14ac:dyDescent="0.2">
      <c r="A67" s="40" t="s">
        <v>160</v>
      </c>
      <c r="B67" s="9">
        <v>45322</v>
      </c>
      <c r="C67" s="1" t="s">
        <v>38</v>
      </c>
      <c r="D67" s="40" t="s">
        <v>274</v>
      </c>
      <c r="E67" s="1" t="s">
        <v>278</v>
      </c>
      <c r="F67" s="35" t="s">
        <v>279</v>
      </c>
      <c r="G67" s="1" t="s">
        <v>340</v>
      </c>
      <c r="H67" s="13">
        <v>16060320</v>
      </c>
      <c r="I67" s="19">
        <v>5353440</v>
      </c>
      <c r="J67" s="38">
        <v>0</v>
      </c>
      <c r="K67" s="38">
        <v>3</v>
      </c>
      <c r="L67" s="41">
        <v>45323</v>
      </c>
      <c r="M67" s="41">
        <v>45412</v>
      </c>
      <c r="N67" s="41">
        <v>45412</v>
      </c>
      <c r="O67" s="1" t="s">
        <v>424</v>
      </c>
      <c r="P67" s="1" t="s">
        <v>425</v>
      </c>
      <c r="Q67" s="19">
        <v>526</v>
      </c>
      <c r="R67" s="66" t="s">
        <v>439</v>
      </c>
      <c r="S67" s="20" t="s">
        <v>1498</v>
      </c>
      <c r="T67" s="54">
        <v>570</v>
      </c>
      <c r="U67" s="61">
        <v>45323</v>
      </c>
      <c r="V67" s="72" t="s">
        <v>504</v>
      </c>
    </row>
    <row r="68" spans="1:22" ht="16" customHeight="1" x14ac:dyDescent="0.2">
      <c r="A68" s="40" t="s">
        <v>161</v>
      </c>
      <c r="B68" s="9">
        <v>45322</v>
      </c>
      <c r="C68" s="1" t="s">
        <v>250</v>
      </c>
      <c r="D68" s="40" t="s">
        <v>277</v>
      </c>
      <c r="E68" s="1" t="s">
        <v>278</v>
      </c>
      <c r="F68" s="35" t="s">
        <v>341</v>
      </c>
      <c r="G68" s="1" t="s">
        <v>342</v>
      </c>
      <c r="H68" s="13">
        <v>380904590</v>
      </c>
      <c r="I68" s="19" t="s">
        <v>403</v>
      </c>
      <c r="J68" s="38">
        <v>15</v>
      </c>
      <c r="K68" s="38">
        <v>2</v>
      </c>
      <c r="L68" s="41">
        <v>45324</v>
      </c>
      <c r="M68" s="41">
        <v>45398</v>
      </c>
      <c r="N68" s="41">
        <v>45399</v>
      </c>
      <c r="O68" s="1" t="s">
        <v>416</v>
      </c>
      <c r="P68" s="1" t="s">
        <v>417</v>
      </c>
      <c r="Q68" s="19" t="s">
        <v>1428</v>
      </c>
      <c r="R68" s="64" t="s">
        <v>1489</v>
      </c>
      <c r="S68" s="20" t="s">
        <v>1242</v>
      </c>
      <c r="T68" s="52" t="s">
        <v>1249</v>
      </c>
      <c r="U68" s="61">
        <v>45322</v>
      </c>
      <c r="V68" s="72" t="s">
        <v>505</v>
      </c>
    </row>
    <row r="69" spans="1:22" ht="16" customHeight="1" x14ac:dyDescent="0.2">
      <c r="A69" s="40" t="s">
        <v>162</v>
      </c>
      <c r="B69" s="9">
        <v>45323</v>
      </c>
      <c r="C69" s="1" t="s">
        <v>251</v>
      </c>
      <c r="D69" s="40" t="s">
        <v>274</v>
      </c>
      <c r="E69" s="1" t="s">
        <v>278</v>
      </c>
      <c r="F69" s="35" t="s">
        <v>279</v>
      </c>
      <c r="G69" s="1" t="s">
        <v>1145</v>
      </c>
      <c r="H69" s="13">
        <v>9900000</v>
      </c>
      <c r="I69" s="19">
        <v>3300000</v>
      </c>
      <c r="J69" s="38">
        <v>0</v>
      </c>
      <c r="K69" s="38">
        <v>3</v>
      </c>
      <c r="L69" s="41">
        <v>45323</v>
      </c>
      <c r="M69" s="41">
        <v>45412</v>
      </c>
      <c r="N69" s="41">
        <v>45412</v>
      </c>
      <c r="O69" s="1" t="s">
        <v>431</v>
      </c>
      <c r="P69" s="1" t="s">
        <v>432</v>
      </c>
      <c r="Q69" s="19">
        <v>586</v>
      </c>
      <c r="R69" s="64">
        <v>42450208</v>
      </c>
      <c r="S69" s="69" t="s">
        <v>1734</v>
      </c>
      <c r="T69" s="54">
        <v>580</v>
      </c>
      <c r="U69" s="61">
        <v>45323</v>
      </c>
      <c r="V69" s="72" t="s">
        <v>506</v>
      </c>
    </row>
    <row r="70" spans="1:22" ht="16" customHeight="1" x14ac:dyDescent="0.2">
      <c r="A70" s="40" t="s">
        <v>163</v>
      </c>
      <c r="B70" s="9">
        <v>45322</v>
      </c>
      <c r="C70" s="1" t="s">
        <v>40</v>
      </c>
      <c r="D70" s="40" t="s">
        <v>274</v>
      </c>
      <c r="E70" s="1" t="s">
        <v>278</v>
      </c>
      <c r="F70" s="35" t="s">
        <v>279</v>
      </c>
      <c r="G70" s="1" t="s">
        <v>1146</v>
      </c>
      <c r="H70" s="13">
        <v>30878820</v>
      </c>
      <c r="I70" s="19">
        <v>10292940</v>
      </c>
      <c r="J70" s="38">
        <v>0</v>
      </c>
      <c r="K70" s="38">
        <v>3</v>
      </c>
      <c r="L70" s="41">
        <v>45323</v>
      </c>
      <c r="M70" s="41">
        <v>45412</v>
      </c>
      <c r="N70" s="41">
        <v>45412</v>
      </c>
      <c r="O70" s="1" t="s">
        <v>406</v>
      </c>
      <c r="P70" s="1" t="s">
        <v>407</v>
      </c>
      <c r="Q70" s="19">
        <v>512</v>
      </c>
      <c r="R70" s="64">
        <v>42450208</v>
      </c>
      <c r="S70" s="69" t="s">
        <v>1734</v>
      </c>
      <c r="T70" s="54">
        <v>569</v>
      </c>
      <c r="U70" s="61">
        <v>45323</v>
      </c>
      <c r="V70" s="72" t="s">
        <v>507</v>
      </c>
    </row>
    <row r="71" spans="1:22" ht="16" customHeight="1" x14ac:dyDescent="0.2">
      <c r="A71" s="40" t="s">
        <v>164</v>
      </c>
      <c r="B71" s="9">
        <v>45323</v>
      </c>
      <c r="C71" s="1" t="s">
        <v>252</v>
      </c>
      <c r="D71" s="40" t="s">
        <v>277</v>
      </c>
      <c r="E71" s="1" t="s">
        <v>278</v>
      </c>
      <c r="F71" s="35" t="s">
        <v>279</v>
      </c>
      <c r="G71" s="1" t="s">
        <v>343</v>
      </c>
      <c r="H71" s="13">
        <v>156000000</v>
      </c>
      <c r="I71" s="19" t="s">
        <v>403</v>
      </c>
      <c r="J71" s="38">
        <v>0</v>
      </c>
      <c r="K71" s="38">
        <v>3</v>
      </c>
      <c r="L71" s="41">
        <v>45324</v>
      </c>
      <c r="M71" s="41">
        <v>45413</v>
      </c>
      <c r="N71" s="41">
        <v>45413</v>
      </c>
      <c r="O71" s="1" t="s">
        <v>426</v>
      </c>
      <c r="P71" s="1" t="s">
        <v>427</v>
      </c>
      <c r="Q71" s="19" t="s">
        <v>1429</v>
      </c>
      <c r="R71" s="64" t="s">
        <v>1489</v>
      </c>
      <c r="S71" s="20" t="s">
        <v>1242</v>
      </c>
      <c r="T71" s="52" t="s">
        <v>1250</v>
      </c>
      <c r="U71" s="61">
        <v>45323</v>
      </c>
      <c r="V71" s="72" t="s">
        <v>501</v>
      </c>
    </row>
    <row r="72" spans="1:22" ht="16" customHeight="1" x14ac:dyDescent="0.2">
      <c r="A72" s="40" t="s">
        <v>165</v>
      </c>
      <c r="B72" s="9">
        <v>45322</v>
      </c>
      <c r="C72" s="1" t="s">
        <v>253</v>
      </c>
      <c r="D72" s="40" t="s">
        <v>274</v>
      </c>
      <c r="E72" s="1" t="s">
        <v>278</v>
      </c>
      <c r="F72" s="35" t="s">
        <v>279</v>
      </c>
      <c r="G72" s="1" t="s">
        <v>344</v>
      </c>
      <c r="H72" s="13">
        <v>28913556</v>
      </c>
      <c r="I72" s="19">
        <v>9637852</v>
      </c>
      <c r="J72" s="38">
        <v>0</v>
      </c>
      <c r="K72" s="38">
        <v>3</v>
      </c>
      <c r="L72" s="41">
        <v>45323</v>
      </c>
      <c r="M72" s="41">
        <v>45412</v>
      </c>
      <c r="N72" s="41">
        <v>45412</v>
      </c>
      <c r="O72" s="1" t="s">
        <v>429</v>
      </c>
      <c r="P72" s="1" t="s">
        <v>430</v>
      </c>
      <c r="Q72" s="19">
        <v>510</v>
      </c>
      <c r="R72" s="64">
        <v>42450208</v>
      </c>
      <c r="S72" s="69" t="s">
        <v>1734</v>
      </c>
      <c r="T72" s="54">
        <v>566</v>
      </c>
      <c r="U72" s="61">
        <v>45323</v>
      </c>
      <c r="V72" s="72" t="s">
        <v>508</v>
      </c>
    </row>
    <row r="73" spans="1:22" ht="16" customHeight="1" x14ac:dyDescent="0.2">
      <c r="A73" s="40" t="s">
        <v>166</v>
      </c>
      <c r="B73" s="9">
        <v>45323</v>
      </c>
      <c r="C73" s="1" t="s">
        <v>1061</v>
      </c>
      <c r="D73" s="40" t="s">
        <v>275</v>
      </c>
      <c r="E73" s="1" t="s">
        <v>278</v>
      </c>
      <c r="F73" s="35" t="s">
        <v>279</v>
      </c>
      <c r="G73" s="1" t="s">
        <v>1147</v>
      </c>
      <c r="H73" s="13">
        <v>6355028</v>
      </c>
      <c r="I73" s="19">
        <v>2647930</v>
      </c>
      <c r="J73" s="38">
        <v>15</v>
      </c>
      <c r="K73" s="38">
        <v>2</v>
      </c>
      <c r="L73" s="41">
        <v>45323</v>
      </c>
      <c r="M73" s="41">
        <v>45397</v>
      </c>
      <c r="N73" s="41">
        <v>45397</v>
      </c>
      <c r="O73" s="1" t="s">
        <v>404</v>
      </c>
      <c r="P73" s="1" t="s">
        <v>405</v>
      </c>
      <c r="Q73" s="19">
        <v>558</v>
      </c>
      <c r="R73" s="64">
        <v>42450209</v>
      </c>
      <c r="S73" s="20" t="s">
        <v>1496</v>
      </c>
      <c r="T73" s="54">
        <v>577</v>
      </c>
      <c r="U73" s="61">
        <v>45323</v>
      </c>
      <c r="V73" s="72" t="s">
        <v>509</v>
      </c>
    </row>
    <row r="74" spans="1:22" ht="16" customHeight="1" x14ac:dyDescent="0.2">
      <c r="A74" s="40" t="s">
        <v>167</v>
      </c>
      <c r="B74" s="9">
        <v>45324</v>
      </c>
      <c r="C74" s="1" t="s">
        <v>1062</v>
      </c>
      <c r="D74" s="40" t="s">
        <v>274</v>
      </c>
      <c r="E74" s="1" t="s">
        <v>278</v>
      </c>
      <c r="F74" s="35" t="s">
        <v>279</v>
      </c>
      <c r="G74" s="1" t="s">
        <v>345</v>
      </c>
      <c r="H74" s="13">
        <v>17130960</v>
      </c>
      <c r="I74" s="19">
        <v>5710320</v>
      </c>
      <c r="J74" s="38">
        <v>0</v>
      </c>
      <c r="K74" s="38">
        <v>3</v>
      </c>
      <c r="L74" s="41">
        <v>45327</v>
      </c>
      <c r="M74" s="41">
        <v>45416</v>
      </c>
      <c r="N74" s="41">
        <v>45416</v>
      </c>
      <c r="O74" s="1" t="s">
        <v>414</v>
      </c>
      <c r="P74" s="1" t="s">
        <v>415</v>
      </c>
      <c r="Q74" s="19" t="s">
        <v>1430</v>
      </c>
      <c r="R74" s="64" t="s">
        <v>1489</v>
      </c>
      <c r="S74" s="20" t="s">
        <v>1242</v>
      </c>
      <c r="T74" s="52" t="s">
        <v>1251</v>
      </c>
      <c r="U74" s="61">
        <v>45324</v>
      </c>
      <c r="V74" s="72" t="s">
        <v>510</v>
      </c>
    </row>
    <row r="75" spans="1:22" ht="16" customHeight="1" x14ac:dyDescent="0.2">
      <c r="A75" s="40" t="s">
        <v>168</v>
      </c>
      <c r="B75" s="9">
        <v>45324</v>
      </c>
      <c r="C75" s="1" t="s">
        <v>1063</v>
      </c>
      <c r="D75" s="40" t="s">
        <v>275</v>
      </c>
      <c r="E75" s="1" t="s">
        <v>278</v>
      </c>
      <c r="F75" s="35" t="s">
        <v>279</v>
      </c>
      <c r="G75" s="1" t="s">
        <v>346</v>
      </c>
      <c r="H75" s="13">
        <v>18844056</v>
      </c>
      <c r="I75" s="19">
        <v>6281352</v>
      </c>
      <c r="J75" s="38">
        <v>0</v>
      </c>
      <c r="K75" s="38">
        <v>3</v>
      </c>
      <c r="L75" s="41">
        <v>45327</v>
      </c>
      <c r="M75" s="41">
        <v>45416</v>
      </c>
      <c r="N75" s="41">
        <v>45416</v>
      </c>
      <c r="O75" s="1" t="s">
        <v>414</v>
      </c>
      <c r="P75" s="1" t="s">
        <v>415</v>
      </c>
      <c r="Q75" s="19" t="s">
        <v>1431</v>
      </c>
      <c r="R75" s="64" t="s">
        <v>1489</v>
      </c>
      <c r="S75" s="20" t="s">
        <v>1242</v>
      </c>
      <c r="T75" s="52" t="s">
        <v>1252</v>
      </c>
      <c r="U75" s="61">
        <v>45324</v>
      </c>
      <c r="V75" s="72" t="s">
        <v>511</v>
      </c>
    </row>
    <row r="76" spans="1:22" ht="16" customHeight="1" x14ac:dyDescent="0.2">
      <c r="A76" s="40" t="s">
        <v>169</v>
      </c>
      <c r="B76" s="9">
        <v>45324</v>
      </c>
      <c r="C76" s="1" t="s">
        <v>72</v>
      </c>
      <c r="D76" s="40" t="s">
        <v>275</v>
      </c>
      <c r="E76" s="1" t="s">
        <v>278</v>
      </c>
      <c r="F76" s="35" t="s">
        <v>279</v>
      </c>
      <c r="G76" s="1" t="s">
        <v>347</v>
      </c>
      <c r="H76" s="13">
        <v>10139796</v>
      </c>
      <c r="I76" s="19">
        <v>3379932</v>
      </c>
      <c r="J76" s="38">
        <v>0</v>
      </c>
      <c r="K76" s="38">
        <v>3</v>
      </c>
      <c r="L76" s="41">
        <v>45324</v>
      </c>
      <c r="M76" s="41">
        <v>45413</v>
      </c>
      <c r="N76" s="41">
        <v>45413</v>
      </c>
      <c r="O76" s="1" t="s">
        <v>433</v>
      </c>
      <c r="P76" s="1" t="s">
        <v>434</v>
      </c>
      <c r="Q76" s="19">
        <v>578</v>
      </c>
      <c r="R76" s="64">
        <v>42450208</v>
      </c>
      <c r="S76" s="69" t="s">
        <v>1734</v>
      </c>
      <c r="T76" s="54">
        <v>588</v>
      </c>
      <c r="U76" s="61">
        <v>45324</v>
      </c>
      <c r="V76" s="72" t="s">
        <v>512</v>
      </c>
    </row>
    <row r="77" spans="1:22" ht="16" customHeight="1" x14ac:dyDescent="0.2">
      <c r="A77" s="40" t="s">
        <v>170</v>
      </c>
      <c r="B77" s="9">
        <v>45324</v>
      </c>
      <c r="C77" s="1" t="s">
        <v>254</v>
      </c>
      <c r="D77" s="40" t="s">
        <v>274</v>
      </c>
      <c r="E77" s="1" t="s">
        <v>278</v>
      </c>
      <c r="F77" s="35" t="s">
        <v>279</v>
      </c>
      <c r="G77" s="1" t="s">
        <v>348</v>
      </c>
      <c r="H77" s="13">
        <v>17130960</v>
      </c>
      <c r="I77" s="19">
        <v>5710320</v>
      </c>
      <c r="J77" s="38">
        <v>0</v>
      </c>
      <c r="K77" s="38">
        <v>3</v>
      </c>
      <c r="L77" s="41">
        <v>45327</v>
      </c>
      <c r="M77" s="41">
        <v>45416</v>
      </c>
      <c r="N77" s="41">
        <v>45416</v>
      </c>
      <c r="O77" s="1" t="s">
        <v>414</v>
      </c>
      <c r="P77" s="1" t="s">
        <v>415</v>
      </c>
      <c r="Q77" s="19" t="s">
        <v>1432</v>
      </c>
      <c r="R77" s="64" t="s">
        <v>1489</v>
      </c>
      <c r="S77" s="20" t="s">
        <v>1242</v>
      </c>
      <c r="T77" s="52" t="s">
        <v>1253</v>
      </c>
      <c r="U77" s="61">
        <v>45324</v>
      </c>
      <c r="V77" s="72" t="s">
        <v>513</v>
      </c>
    </row>
    <row r="78" spans="1:22" ht="16" customHeight="1" x14ac:dyDescent="0.2">
      <c r="A78" s="40" t="s">
        <v>171</v>
      </c>
      <c r="B78" s="9">
        <v>45324</v>
      </c>
      <c r="C78" s="1" t="s">
        <v>255</v>
      </c>
      <c r="D78" s="40" t="s">
        <v>274</v>
      </c>
      <c r="E78" s="1" t="s">
        <v>278</v>
      </c>
      <c r="F78" s="35" t="s">
        <v>279</v>
      </c>
      <c r="G78" s="1" t="s">
        <v>349</v>
      </c>
      <c r="H78" s="13">
        <v>14115912</v>
      </c>
      <c r="I78" s="19">
        <v>4705304</v>
      </c>
      <c r="J78" s="38">
        <v>0</v>
      </c>
      <c r="K78" s="38">
        <v>3</v>
      </c>
      <c r="L78" s="41">
        <v>45327</v>
      </c>
      <c r="M78" s="41">
        <v>45416</v>
      </c>
      <c r="N78" s="41">
        <v>45416</v>
      </c>
      <c r="O78" s="1" t="s">
        <v>404</v>
      </c>
      <c r="P78" s="1" t="s">
        <v>405</v>
      </c>
      <c r="Q78" s="19" t="s">
        <v>1433</v>
      </c>
      <c r="R78" s="64" t="s">
        <v>1489</v>
      </c>
      <c r="S78" s="20" t="s">
        <v>1242</v>
      </c>
      <c r="T78" s="52" t="s">
        <v>1254</v>
      </c>
      <c r="U78" s="61">
        <v>45324</v>
      </c>
      <c r="V78" s="72" t="s">
        <v>514</v>
      </c>
    </row>
    <row r="79" spans="1:22" ht="16" customHeight="1" x14ac:dyDescent="0.2">
      <c r="A79" s="40" t="s">
        <v>172</v>
      </c>
      <c r="B79" s="9">
        <v>45327</v>
      </c>
      <c r="C79" s="1" t="s">
        <v>1064</v>
      </c>
      <c r="D79" s="40" t="s">
        <v>277</v>
      </c>
      <c r="E79" s="1" t="s">
        <v>350</v>
      </c>
      <c r="F79" s="35" t="s">
        <v>341</v>
      </c>
      <c r="G79" s="1" t="s">
        <v>351</v>
      </c>
      <c r="H79" s="13">
        <v>16826742</v>
      </c>
      <c r="I79" s="19" t="s">
        <v>403</v>
      </c>
      <c r="J79" s="38">
        <v>0</v>
      </c>
      <c r="K79" s="38">
        <v>6</v>
      </c>
      <c r="L79" s="41">
        <v>45331</v>
      </c>
      <c r="M79" s="41">
        <v>45512</v>
      </c>
      <c r="N79" s="41">
        <v>45512</v>
      </c>
      <c r="O79" s="1" t="s">
        <v>410</v>
      </c>
      <c r="P79" s="1" t="s">
        <v>411</v>
      </c>
      <c r="Q79" s="19">
        <v>582</v>
      </c>
      <c r="R79" s="64">
        <v>42450209</v>
      </c>
      <c r="S79" s="20" t="s">
        <v>1496</v>
      </c>
      <c r="T79" s="54">
        <v>604</v>
      </c>
      <c r="U79" s="61">
        <v>45327</v>
      </c>
      <c r="V79" s="72" t="s">
        <v>515</v>
      </c>
    </row>
    <row r="80" spans="1:22" ht="16" customHeight="1" x14ac:dyDescent="0.2">
      <c r="A80" s="40" t="s">
        <v>173</v>
      </c>
      <c r="B80" s="9">
        <v>45324</v>
      </c>
      <c r="C80" s="1" t="s">
        <v>54</v>
      </c>
      <c r="D80" s="40" t="s">
        <v>275</v>
      </c>
      <c r="E80" s="1" t="s">
        <v>278</v>
      </c>
      <c r="F80" s="35" t="s">
        <v>279</v>
      </c>
      <c r="G80" s="1" t="s">
        <v>352</v>
      </c>
      <c r="H80" s="13">
        <v>13704768</v>
      </c>
      <c r="I80" s="19">
        <v>4568256</v>
      </c>
      <c r="J80" s="38">
        <v>0</v>
      </c>
      <c r="K80" s="38">
        <v>3</v>
      </c>
      <c r="L80" s="41">
        <v>45327</v>
      </c>
      <c r="M80" s="41">
        <v>45416</v>
      </c>
      <c r="N80" s="41">
        <v>45416</v>
      </c>
      <c r="O80" s="1" t="s">
        <v>404</v>
      </c>
      <c r="P80" s="1" t="s">
        <v>405</v>
      </c>
      <c r="Q80" s="19" t="s">
        <v>1434</v>
      </c>
      <c r="R80" s="64" t="s">
        <v>1489</v>
      </c>
      <c r="S80" s="20" t="s">
        <v>1242</v>
      </c>
      <c r="T80" s="52" t="s">
        <v>1255</v>
      </c>
      <c r="U80" s="61">
        <v>45324</v>
      </c>
      <c r="V80" s="72" t="s">
        <v>516</v>
      </c>
    </row>
    <row r="81" spans="1:22" ht="16" customHeight="1" x14ac:dyDescent="0.2">
      <c r="A81" s="40" t="s">
        <v>174</v>
      </c>
      <c r="B81" s="9">
        <v>45324</v>
      </c>
      <c r="C81" s="1" t="s">
        <v>256</v>
      </c>
      <c r="D81" s="40" t="s">
        <v>274</v>
      </c>
      <c r="E81" s="1" t="s">
        <v>278</v>
      </c>
      <c r="F81" s="35" t="s">
        <v>279</v>
      </c>
      <c r="G81" s="1" t="s">
        <v>353</v>
      </c>
      <c r="H81" s="13">
        <v>20557152</v>
      </c>
      <c r="I81" s="19">
        <v>6852384</v>
      </c>
      <c r="J81" s="38">
        <v>0</v>
      </c>
      <c r="K81" s="38">
        <v>3</v>
      </c>
      <c r="L81" s="41">
        <v>45325</v>
      </c>
      <c r="M81" s="41">
        <v>45414</v>
      </c>
      <c r="N81" s="41">
        <v>45414</v>
      </c>
      <c r="O81" s="1" t="s">
        <v>410</v>
      </c>
      <c r="P81" s="1" t="s">
        <v>411</v>
      </c>
      <c r="Q81" s="19">
        <v>585</v>
      </c>
      <c r="R81" s="64">
        <v>42450209</v>
      </c>
      <c r="S81" s="20" t="s">
        <v>1496</v>
      </c>
      <c r="T81" s="54">
        <v>596</v>
      </c>
      <c r="U81" s="61">
        <v>45324</v>
      </c>
      <c r="V81" s="72" t="s">
        <v>517</v>
      </c>
    </row>
    <row r="82" spans="1:22" ht="16" customHeight="1" x14ac:dyDescent="0.2">
      <c r="A82" s="40" t="s">
        <v>175</v>
      </c>
      <c r="B82" s="9">
        <v>45324</v>
      </c>
      <c r="C82" s="1" t="s">
        <v>1065</v>
      </c>
      <c r="D82" s="40" t="s">
        <v>274</v>
      </c>
      <c r="E82" s="1" t="s">
        <v>278</v>
      </c>
      <c r="F82" s="35" t="s">
        <v>279</v>
      </c>
      <c r="G82" s="1" t="s">
        <v>354</v>
      </c>
      <c r="H82" s="13">
        <v>14175000</v>
      </c>
      <c r="I82" s="19">
        <v>4725000</v>
      </c>
      <c r="J82" s="38">
        <v>0</v>
      </c>
      <c r="K82" s="38">
        <v>3</v>
      </c>
      <c r="L82" s="41">
        <v>45327</v>
      </c>
      <c r="M82" s="41">
        <v>45416</v>
      </c>
      <c r="N82" s="41">
        <v>45416</v>
      </c>
      <c r="O82" s="1" t="s">
        <v>414</v>
      </c>
      <c r="P82" s="1" t="s">
        <v>415</v>
      </c>
      <c r="Q82" s="19">
        <v>598</v>
      </c>
      <c r="R82" s="66" t="s">
        <v>440</v>
      </c>
      <c r="S82" s="20" t="s">
        <v>1495</v>
      </c>
      <c r="T82" s="52" t="s">
        <v>1256</v>
      </c>
      <c r="U82" s="61">
        <v>45324</v>
      </c>
      <c r="V82" s="72" t="s">
        <v>518</v>
      </c>
    </row>
    <row r="83" spans="1:22" ht="16" customHeight="1" x14ac:dyDescent="0.2">
      <c r="A83" s="40" t="s">
        <v>176</v>
      </c>
      <c r="B83" s="9">
        <v>45324</v>
      </c>
      <c r="C83" s="1" t="s">
        <v>50</v>
      </c>
      <c r="D83" s="40" t="s">
        <v>275</v>
      </c>
      <c r="E83" s="1" t="s">
        <v>278</v>
      </c>
      <c r="F83" s="35" t="s">
        <v>279</v>
      </c>
      <c r="G83" s="1" t="s">
        <v>355</v>
      </c>
      <c r="H83" s="13">
        <v>17644890</v>
      </c>
      <c r="I83" s="19">
        <v>5881630</v>
      </c>
      <c r="J83" s="38">
        <v>0</v>
      </c>
      <c r="K83" s="38">
        <v>3</v>
      </c>
      <c r="L83" s="41">
        <v>45327</v>
      </c>
      <c r="M83" s="41">
        <v>45416</v>
      </c>
      <c r="N83" s="41">
        <v>45416</v>
      </c>
      <c r="O83" s="1" t="s">
        <v>414</v>
      </c>
      <c r="P83" s="1" t="s">
        <v>415</v>
      </c>
      <c r="Q83" s="19" t="s">
        <v>1435</v>
      </c>
      <c r="R83" s="64" t="s">
        <v>1489</v>
      </c>
      <c r="S83" s="20" t="s">
        <v>1242</v>
      </c>
      <c r="T83" s="52" t="s">
        <v>1257</v>
      </c>
      <c r="U83" s="61">
        <v>45324</v>
      </c>
      <c r="V83" s="72" t="s">
        <v>519</v>
      </c>
    </row>
    <row r="84" spans="1:22" ht="16" customHeight="1" x14ac:dyDescent="0.2">
      <c r="A84" s="40" t="s">
        <v>177</v>
      </c>
      <c r="B84" s="9">
        <v>45324</v>
      </c>
      <c r="C84" s="1" t="s">
        <v>257</v>
      </c>
      <c r="D84" s="40" t="s">
        <v>275</v>
      </c>
      <c r="E84" s="1" t="s">
        <v>278</v>
      </c>
      <c r="F84" s="35" t="s">
        <v>279</v>
      </c>
      <c r="G84" s="1" t="s">
        <v>356</v>
      </c>
      <c r="H84" s="13">
        <v>14115912</v>
      </c>
      <c r="I84" s="19">
        <v>4705304</v>
      </c>
      <c r="J84" s="38">
        <v>0</v>
      </c>
      <c r="K84" s="38">
        <v>3</v>
      </c>
      <c r="L84" s="41">
        <v>45327</v>
      </c>
      <c r="M84" s="41">
        <v>45416</v>
      </c>
      <c r="N84" s="41">
        <v>45416</v>
      </c>
      <c r="O84" s="1" t="s">
        <v>404</v>
      </c>
      <c r="P84" s="1" t="s">
        <v>405</v>
      </c>
      <c r="Q84" s="19" t="s">
        <v>1436</v>
      </c>
      <c r="R84" s="64" t="s">
        <v>1489</v>
      </c>
      <c r="S84" s="20" t="s">
        <v>1242</v>
      </c>
      <c r="T84" s="52" t="s">
        <v>1258</v>
      </c>
      <c r="U84" s="61">
        <v>45324</v>
      </c>
      <c r="V84" s="72" t="s">
        <v>520</v>
      </c>
    </row>
    <row r="85" spans="1:22" ht="16" customHeight="1" x14ac:dyDescent="0.2">
      <c r="A85" s="40" t="s">
        <v>178</v>
      </c>
      <c r="B85" s="9">
        <v>45324</v>
      </c>
      <c r="C85" s="1" t="s">
        <v>65</v>
      </c>
      <c r="D85" s="40" t="s">
        <v>275</v>
      </c>
      <c r="E85" s="1" t="s">
        <v>278</v>
      </c>
      <c r="F85" s="35" t="s">
        <v>279</v>
      </c>
      <c r="G85" s="1" t="s">
        <v>357</v>
      </c>
      <c r="H85" s="13">
        <v>17130960</v>
      </c>
      <c r="I85" s="19">
        <v>5710320</v>
      </c>
      <c r="J85" s="38">
        <v>0</v>
      </c>
      <c r="K85" s="38">
        <v>3</v>
      </c>
      <c r="L85" s="41">
        <v>45327</v>
      </c>
      <c r="M85" s="41">
        <v>45416</v>
      </c>
      <c r="N85" s="41">
        <v>45416</v>
      </c>
      <c r="O85" s="1" t="s">
        <v>414</v>
      </c>
      <c r="P85" s="1" t="s">
        <v>415</v>
      </c>
      <c r="Q85" s="19" t="s">
        <v>1437</v>
      </c>
      <c r="R85" s="64" t="s">
        <v>1489</v>
      </c>
      <c r="S85" s="20" t="s">
        <v>1242</v>
      </c>
      <c r="T85" s="52" t="s">
        <v>1259</v>
      </c>
      <c r="U85" s="61">
        <v>45327</v>
      </c>
      <c r="V85" s="72" t="s">
        <v>521</v>
      </c>
    </row>
    <row r="86" spans="1:22" ht="16" customHeight="1" x14ac:dyDescent="0.2">
      <c r="A86" s="40" t="s">
        <v>179</v>
      </c>
      <c r="B86" s="9">
        <v>45327</v>
      </c>
      <c r="C86" s="1" t="s">
        <v>61</v>
      </c>
      <c r="D86" s="40" t="s">
        <v>274</v>
      </c>
      <c r="E86" s="1" t="s">
        <v>278</v>
      </c>
      <c r="F86" s="35" t="s">
        <v>279</v>
      </c>
      <c r="G86" s="1" t="s">
        <v>358</v>
      </c>
      <c r="H86" s="13">
        <v>17130960</v>
      </c>
      <c r="I86" s="19">
        <v>5710320</v>
      </c>
      <c r="J86" s="38">
        <v>0</v>
      </c>
      <c r="K86" s="38">
        <v>3</v>
      </c>
      <c r="L86" s="41">
        <v>45327</v>
      </c>
      <c r="M86" s="41">
        <v>45416</v>
      </c>
      <c r="N86" s="41">
        <v>45416</v>
      </c>
      <c r="O86" s="1" t="s">
        <v>414</v>
      </c>
      <c r="P86" s="1" t="s">
        <v>415</v>
      </c>
      <c r="Q86" s="19">
        <v>599</v>
      </c>
      <c r="R86" s="66" t="s">
        <v>440</v>
      </c>
      <c r="S86" s="20" t="s">
        <v>1495</v>
      </c>
      <c r="T86" s="52" t="s">
        <v>1260</v>
      </c>
      <c r="U86" s="61">
        <v>45327</v>
      </c>
      <c r="V86" s="72" t="s">
        <v>522</v>
      </c>
    </row>
    <row r="87" spans="1:22" ht="16" customHeight="1" x14ac:dyDescent="0.2">
      <c r="A87" s="40" t="s">
        <v>180</v>
      </c>
      <c r="B87" s="9">
        <v>45327</v>
      </c>
      <c r="C87" s="1" t="s">
        <v>58</v>
      </c>
      <c r="D87" s="40" t="s">
        <v>274</v>
      </c>
      <c r="E87" s="1" t="s">
        <v>278</v>
      </c>
      <c r="F87" s="35" t="s">
        <v>279</v>
      </c>
      <c r="G87" s="1" t="s">
        <v>359</v>
      </c>
      <c r="H87" s="13">
        <v>21272118</v>
      </c>
      <c r="I87" s="19">
        <v>7090706</v>
      </c>
      <c r="J87" s="38">
        <v>0</v>
      </c>
      <c r="K87" s="38">
        <v>3</v>
      </c>
      <c r="L87" s="41">
        <v>45327</v>
      </c>
      <c r="M87" s="41">
        <v>45416</v>
      </c>
      <c r="N87" s="41">
        <v>45416</v>
      </c>
      <c r="O87" s="1" t="s">
        <v>414</v>
      </c>
      <c r="P87" s="1" t="s">
        <v>415</v>
      </c>
      <c r="Q87" s="19" t="s">
        <v>1438</v>
      </c>
      <c r="R87" s="64" t="s">
        <v>1489</v>
      </c>
      <c r="S87" s="20" t="s">
        <v>1242</v>
      </c>
      <c r="T87" s="52" t="s">
        <v>1261</v>
      </c>
      <c r="U87" s="61">
        <v>45327</v>
      </c>
      <c r="V87" s="72" t="s">
        <v>523</v>
      </c>
    </row>
    <row r="88" spans="1:22" ht="16" customHeight="1" x14ac:dyDescent="0.2">
      <c r="A88" s="40" t="s">
        <v>181</v>
      </c>
      <c r="B88" s="9">
        <v>45327</v>
      </c>
      <c r="C88" s="1" t="s">
        <v>84</v>
      </c>
      <c r="D88" s="40" t="s">
        <v>275</v>
      </c>
      <c r="E88" s="1" t="s">
        <v>278</v>
      </c>
      <c r="F88" s="35" t="s">
        <v>279</v>
      </c>
      <c r="G88" s="1" t="s">
        <v>360</v>
      </c>
      <c r="H88" s="13">
        <v>29767500</v>
      </c>
      <c r="I88" s="19">
        <v>9922500</v>
      </c>
      <c r="J88" s="38">
        <v>0</v>
      </c>
      <c r="K88" s="38">
        <v>3</v>
      </c>
      <c r="L88" s="41">
        <v>45328</v>
      </c>
      <c r="M88" s="41">
        <v>45417</v>
      </c>
      <c r="N88" s="41">
        <v>45417</v>
      </c>
      <c r="O88" s="1" t="s">
        <v>419</v>
      </c>
      <c r="P88" s="1" t="s">
        <v>420</v>
      </c>
      <c r="Q88" s="19">
        <v>592</v>
      </c>
      <c r="R88" s="64">
        <v>42450208</v>
      </c>
      <c r="S88" s="69" t="s">
        <v>1734</v>
      </c>
      <c r="T88" s="54">
        <v>611</v>
      </c>
      <c r="U88" s="61">
        <v>45328</v>
      </c>
      <c r="V88" s="72" t="s">
        <v>524</v>
      </c>
    </row>
    <row r="89" spans="1:22" ht="16" customHeight="1" x14ac:dyDescent="0.2">
      <c r="A89" s="40" t="s">
        <v>182</v>
      </c>
      <c r="B89" s="9">
        <v>45328</v>
      </c>
      <c r="C89" s="1" t="s">
        <v>1066</v>
      </c>
      <c r="D89" s="40" t="s">
        <v>275</v>
      </c>
      <c r="E89" s="1" t="s">
        <v>278</v>
      </c>
      <c r="F89" s="35" t="s">
        <v>279</v>
      </c>
      <c r="G89" s="1" t="s">
        <v>361</v>
      </c>
      <c r="H89" s="13">
        <v>7057956</v>
      </c>
      <c r="I89" s="19">
        <v>3528978</v>
      </c>
      <c r="J89" s="38">
        <v>0</v>
      </c>
      <c r="K89" s="38">
        <v>2</v>
      </c>
      <c r="L89" s="41">
        <v>45329</v>
      </c>
      <c r="M89" s="41">
        <v>45388</v>
      </c>
      <c r="N89" s="41">
        <v>45388</v>
      </c>
      <c r="O89" s="1" t="s">
        <v>426</v>
      </c>
      <c r="P89" s="1" t="s">
        <v>427</v>
      </c>
      <c r="Q89" s="19">
        <v>622</v>
      </c>
      <c r="R89" s="64">
        <v>42450209</v>
      </c>
      <c r="S89" s="20" t="s">
        <v>1496</v>
      </c>
      <c r="T89" s="54">
        <v>613</v>
      </c>
      <c r="U89" s="61">
        <v>45329</v>
      </c>
      <c r="V89" s="72" t="s">
        <v>525</v>
      </c>
    </row>
    <row r="90" spans="1:22" ht="16" customHeight="1" x14ac:dyDescent="0.2">
      <c r="A90" s="40" t="s">
        <v>183</v>
      </c>
      <c r="B90" s="9">
        <v>45327</v>
      </c>
      <c r="C90" s="1" t="s">
        <v>1067</v>
      </c>
      <c r="D90" s="40" t="s">
        <v>275</v>
      </c>
      <c r="E90" s="1" t="s">
        <v>278</v>
      </c>
      <c r="F90" s="35" t="s">
        <v>279</v>
      </c>
      <c r="G90" s="1" t="s">
        <v>362</v>
      </c>
      <c r="H90" s="13">
        <v>17085000</v>
      </c>
      <c r="I90" s="19">
        <v>5695000</v>
      </c>
      <c r="J90" s="38">
        <v>0</v>
      </c>
      <c r="K90" s="38">
        <v>3</v>
      </c>
      <c r="L90" s="41">
        <v>45329</v>
      </c>
      <c r="M90" s="41">
        <v>45418</v>
      </c>
      <c r="N90" s="41">
        <v>45418</v>
      </c>
      <c r="O90" s="1" t="s">
        <v>412</v>
      </c>
      <c r="P90" s="1" t="s">
        <v>413</v>
      </c>
      <c r="Q90" s="19">
        <v>492</v>
      </c>
      <c r="R90" s="64">
        <v>42120202008</v>
      </c>
      <c r="S90" s="69" t="s">
        <v>1497</v>
      </c>
      <c r="T90" s="54">
        <v>610</v>
      </c>
      <c r="U90" s="61">
        <v>45328</v>
      </c>
      <c r="V90" s="72" t="s">
        <v>526</v>
      </c>
    </row>
    <row r="91" spans="1:22" ht="16" customHeight="1" x14ac:dyDescent="0.2">
      <c r="A91" s="40" t="s">
        <v>184</v>
      </c>
      <c r="B91" s="9">
        <v>45329</v>
      </c>
      <c r="C91" s="1" t="s">
        <v>258</v>
      </c>
      <c r="D91" s="40" t="s">
        <v>275</v>
      </c>
      <c r="E91" s="1" t="s">
        <v>278</v>
      </c>
      <c r="F91" s="35" t="s">
        <v>279</v>
      </c>
      <c r="G91" s="1" t="s">
        <v>363</v>
      </c>
      <c r="H91" s="13">
        <v>7943790</v>
      </c>
      <c r="I91" s="19">
        <v>2647930</v>
      </c>
      <c r="J91" s="38">
        <v>0</v>
      </c>
      <c r="K91" s="38">
        <v>3</v>
      </c>
      <c r="L91" s="41">
        <v>45330</v>
      </c>
      <c r="M91" s="41">
        <v>45419</v>
      </c>
      <c r="N91" s="41">
        <v>45419</v>
      </c>
      <c r="O91" s="1" t="s">
        <v>404</v>
      </c>
      <c r="P91" s="1" t="s">
        <v>405</v>
      </c>
      <c r="Q91" s="19">
        <v>645</v>
      </c>
      <c r="R91" s="64">
        <v>42450209</v>
      </c>
      <c r="S91" s="20" t="s">
        <v>1496</v>
      </c>
      <c r="T91" s="54">
        <v>614</v>
      </c>
      <c r="U91" s="61">
        <v>45329</v>
      </c>
      <c r="V91" s="72" t="s">
        <v>527</v>
      </c>
    </row>
    <row r="92" spans="1:22" ht="16" customHeight="1" x14ac:dyDescent="0.2">
      <c r="A92" s="40" t="s">
        <v>185</v>
      </c>
      <c r="B92" s="9">
        <v>45329</v>
      </c>
      <c r="C92" s="1" t="s">
        <v>37</v>
      </c>
      <c r="D92" s="40" t="s">
        <v>274</v>
      </c>
      <c r="E92" s="1" t="s">
        <v>278</v>
      </c>
      <c r="F92" s="35" t="s">
        <v>279</v>
      </c>
      <c r="G92" s="1" t="s">
        <v>364</v>
      </c>
      <c r="H92" s="13">
        <v>23283000</v>
      </c>
      <c r="I92" s="19">
        <v>7761000</v>
      </c>
      <c r="J92" s="38">
        <v>0</v>
      </c>
      <c r="K92" s="38">
        <v>3</v>
      </c>
      <c r="L92" s="41">
        <v>45330</v>
      </c>
      <c r="M92" s="41">
        <v>45419</v>
      </c>
      <c r="N92" s="41">
        <v>45419</v>
      </c>
      <c r="O92" s="1" t="s">
        <v>433</v>
      </c>
      <c r="P92" s="1" t="s">
        <v>434</v>
      </c>
      <c r="Q92" s="19">
        <v>617</v>
      </c>
      <c r="R92" s="64">
        <v>42450208</v>
      </c>
      <c r="S92" s="69" t="s">
        <v>1734</v>
      </c>
      <c r="T92" s="54">
        <v>616</v>
      </c>
      <c r="U92" s="61">
        <v>45330</v>
      </c>
      <c r="V92" s="72" t="s">
        <v>528</v>
      </c>
    </row>
    <row r="93" spans="1:22" ht="16" customHeight="1" x14ac:dyDescent="0.2">
      <c r="A93" s="40" t="s">
        <v>186</v>
      </c>
      <c r="B93" s="9">
        <v>45329</v>
      </c>
      <c r="C93" s="1" t="s">
        <v>1068</v>
      </c>
      <c r="D93" s="40" t="s">
        <v>275</v>
      </c>
      <c r="E93" s="1" t="s">
        <v>278</v>
      </c>
      <c r="F93" s="35" t="s">
        <v>279</v>
      </c>
      <c r="G93" s="1" t="s">
        <v>365</v>
      </c>
      <c r="H93" s="13">
        <v>16500000</v>
      </c>
      <c r="I93" s="19">
        <v>5500000</v>
      </c>
      <c r="J93" s="38">
        <v>0</v>
      </c>
      <c r="K93" s="38">
        <v>3</v>
      </c>
      <c r="L93" s="41">
        <v>45331</v>
      </c>
      <c r="M93" s="41">
        <v>45420</v>
      </c>
      <c r="N93" s="41">
        <v>45420</v>
      </c>
      <c r="O93" s="1" t="s">
        <v>433</v>
      </c>
      <c r="P93" s="1" t="s">
        <v>434</v>
      </c>
      <c r="Q93" s="19">
        <v>618</v>
      </c>
      <c r="R93" s="64">
        <v>42450208</v>
      </c>
      <c r="S93" s="69" t="s">
        <v>1734</v>
      </c>
      <c r="T93" s="54">
        <v>617</v>
      </c>
      <c r="U93" s="61">
        <v>45330</v>
      </c>
      <c r="V93" s="72" t="s">
        <v>529</v>
      </c>
    </row>
    <row r="94" spans="1:22" ht="16" customHeight="1" x14ac:dyDescent="0.2">
      <c r="A94" s="40" t="s">
        <v>187</v>
      </c>
      <c r="B94" s="9">
        <v>45330</v>
      </c>
      <c r="C94" s="1" t="s">
        <v>93</v>
      </c>
      <c r="D94" s="40" t="s">
        <v>274</v>
      </c>
      <c r="E94" s="1" t="s">
        <v>278</v>
      </c>
      <c r="F94" s="35" t="s">
        <v>279</v>
      </c>
      <c r="G94" s="1" t="s">
        <v>366</v>
      </c>
      <c r="H94" s="13">
        <v>10236000</v>
      </c>
      <c r="I94" s="19">
        <v>3412000</v>
      </c>
      <c r="J94" s="38">
        <v>0</v>
      </c>
      <c r="K94" s="38">
        <v>3</v>
      </c>
      <c r="L94" s="41">
        <v>45330</v>
      </c>
      <c r="M94" s="41">
        <v>45419</v>
      </c>
      <c r="N94" s="41">
        <v>45419</v>
      </c>
      <c r="O94" s="1" t="s">
        <v>433</v>
      </c>
      <c r="P94" s="1" t="s">
        <v>434</v>
      </c>
      <c r="Q94" s="19">
        <v>579</v>
      </c>
      <c r="R94" s="64">
        <v>42450208</v>
      </c>
      <c r="S94" s="69" t="s">
        <v>1734</v>
      </c>
      <c r="T94" s="54">
        <v>618</v>
      </c>
      <c r="U94" s="61">
        <v>45330</v>
      </c>
      <c r="V94" s="72" t="s">
        <v>530</v>
      </c>
    </row>
    <row r="95" spans="1:22" ht="16" customHeight="1" x14ac:dyDescent="0.2">
      <c r="A95" s="40" t="s">
        <v>188</v>
      </c>
      <c r="B95" s="9">
        <v>45330</v>
      </c>
      <c r="C95" s="1" t="s">
        <v>259</v>
      </c>
      <c r="D95" s="40" t="s">
        <v>275</v>
      </c>
      <c r="E95" s="1" t="s">
        <v>278</v>
      </c>
      <c r="F95" s="35" t="s">
        <v>279</v>
      </c>
      <c r="G95" s="1" t="s">
        <v>367</v>
      </c>
      <c r="H95" s="13">
        <v>15600000</v>
      </c>
      <c r="I95" s="19">
        <v>5200000</v>
      </c>
      <c r="J95" s="38">
        <v>0</v>
      </c>
      <c r="K95" s="38">
        <v>3</v>
      </c>
      <c r="L95" s="41">
        <v>45330</v>
      </c>
      <c r="M95" s="41">
        <v>45419</v>
      </c>
      <c r="N95" s="41">
        <v>45419</v>
      </c>
      <c r="O95" s="1" t="s">
        <v>412</v>
      </c>
      <c r="P95" s="1" t="s">
        <v>413</v>
      </c>
      <c r="Q95" s="19">
        <v>636</v>
      </c>
      <c r="R95" s="64">
        <v>42450208</v>
      </c>
      <c r="S95" s="69" t="s">
        <v>1734</v>
      </c>
      <c r="T95" s="54">
        <v>619</v>
      </c>
      <c r="U95" s="61">
        <v>45330</v>
      </c>
      <c r="V95" s="72" t="s">
        <v>531</v>
      </c>
    </row>
    <row r="96" spans="1:22" ht="16" customHeight="1" x14ac:dyDescent="0.2">
      <c r="A96" s="40" t="s">
        <v>189</v>
      </c>
      <c r="B96" s="9">
        <v>45330</v>
      </c>
      <c r="C96" s="1" t="s">
        <v>260</v>
      </c>
      <c r="D96" s="40" t="s">
        <v>275</v>
      </c>
      <c r="E96" s="1" t="s">
        <v>278</v>
      </c>
      <c r="F96" s="35" t="s">
        <v>279</v>
      </c>
      <c r="G96" s="1" t="s">
        <v>368</v>
      </c>
      <c r="H96" s="13">
        <v>9973328</v>
      </c>
      <c r="I96" s="19">
        <v>4400000</v>
      </c>
      <c r="J96" s="38">
        <v>8</v>
      </c>
      <c r="K96" s="38">
        <v>2</v>
      </c>
      <c r="L96" s="41">
        <v>45330</v>
      </c>
      <c r="M96" s="41">
        <v>45397</v>
      </c>
      <c r="N96" s="41">
        <v>45427</v>
      </c>
      <c r="O96" s="1" t="s">
        <v>408</v>
      </c>
      <c r="P96" s="1" t="s">
        <v>409</v>
      </c>
      <c r="Q96" s="19">
        <v>471</v>
      </c>
      <c r="R96" s="64">
        <v>42450208</v>
      </c>
      <c r="S96" s="69" t="s">
        <v>1734</v>
      </c>
      <c r="T96" s="54">
        <v>620</v>
      </c>
      <c r="U96" s="61">
        <v>45330</v>
      </c>
      <c r="V96" s="72" t="s">
        <v>532</v>
      </c>
    </row>
    <row r="97" spans="1:22" ht="16" customHeight="1" x14ac:dyDescent="0.2">
      <c r="A97" s="40" t="s">
        <v>190</v>
      </c>
      <c r="B97" s="9">
        <v>45331</v>
      </c>
      <c r="C97" s="1" t="s">
        <v>261</v>
      </c>
      <c r="D97" s="40" t="s">
        <v>275</v>
      </c>
      <c r="E97" s="1" t="s">
        <v>278</v>
      </c>
      <c r="F97" s="35" t="s">
        <v>279</v>
      </c>
      <c r="G97" s="1" t="s">
        <v>369</v>
      </c>
      <c r="H97" s="13">
        <v>15760482</v>
      </c>
      <c r="I97" s="19">
        <v>5253494</v>
      </c>
      <c r="J97" s="38">
        <v>0</v>
      </c>
      <c r="K97" s="38">
        <v>3</v>
      </c>
      <c r="L97" s="41">
        <v>45334</v>
      </c>
      <c r="M97" s="41">
        <v>45423</v>
      </c>
      <c r="N97" s="41">
        <v>45423</v>
      </c>
      <c r="O97" s="1" t="s">
        <v>433</v>
      </c>
      <c r="P97" s="1" t="s">
        <v>434</v>
      </c>
      <c r="Q97" s="19">
        <v>620</v>
      </c>
      <c r="R97" s="64">
        <v>42450208</v>
      </c>
      <c r="S97" s="69" t="s">
        <v>1734</v>
      </c>
      <c r="T97" s="54">
        <v>628</v>
      </c>
      <c r="U97" s="61">
        <v>45331</v>
      </c>
      <c r="V97" s="72" t="s">
        <v>533</v>
      </c>
    </row>
    <row r="98" spans="1:22" ht="16" customHeight="1" x14ac:dyDescent="0.2">
      <c r="A98" s="40" t="s">
        <v>191</v>
      </c>
      <c r="B98" s="9">
        <v>45331</v>
      </c>
      <c r="C98" s="1" t="s">
        <v>262</v>
      </c>
      <c r="D98" s="40" t="s">
        <v>274</v>
      </c>
      <c r="E98" s="1" t="s">
        <v>278</v>
      </c>
      <c r="F98" s="35" t="s">
        <v>279</v>
      </c>
      <c r="G98" s="1" t="s">
        <v>370</v>
      </c>
      <c r="H98" s="13">
        <v>15600000</v>
      </c>
      <c r="I98" s="19">
        <v>5200000</v>
      </c>
      <c r="J98" s="38">
        <v>0</v>
      </c>
      <c r="K98" s="38">
        <v>3</v>
      </c>
      <c r="L98" s="41">
        <v>45334</v>
      </c>
      <c r="M98" s="41">
        <v>45423</v>
      </c>
      <c r="N98" s="41">
        <v>45423</v>
      </c>
      <c r="O98" s="1" t="s">
        <v>433</v>
      </c>
      <c r="P98" s="1" t="s">
        <v>434</v>
      </c>
      <c r="Q98" s="19">
        <v>637</v>
      </c>
      <c r="R98" s="64">
        <v>42450208</v>
      </c>
      <c r="S98" s="69" t="s">
        <v>1734</v>
      </c>
      <c r="T98" s="54">
        <v>624</v>
      </c>
      <c r="U98" s="61">
        <v>45331</v>
      </c>
      <c r="V98" s="72" t="s">
        <v>534</v>
      </c>
    </row>
    <row r="99" spans="1:22" ht="16" customHeight="1" x14ac:dyDescent="0.2">
      <c r="A99" s="40" t="s">
        <v>192</v>
      </c>
      <c r="B99" s="9">
        <v>45331</v>
      </c>
      <c r="C99" s="1" t="s">
        <v>263</v>
      </c>
      <c r="D99" s="40" t="s">
        <v>274</v>
      </c>
      <c r="E99" s="1" t="s">
        <v>278</v>
      </c>
      <c r="F99" s="35" t="s">
        <v>279</v>
      </c>
      <c r="G99" s="1" t="s">
        <v>371</v>
      </c>
      <c r="H99" s="13">
        <v>7881380</v>
      </c>
      <c r="I99" s="19">
        <v>3528978</v>
      </c>
      <c r="J99" s="38">
        <v>7</v>
      </c>
      <c r="K99" s="38">
        <v>2</v>
      </c>
      <c r="L99" s="41">
        <v>45334</v>
      </c>
      <c r="M99" s="41">
        <v>45400</v>
      </c>
      <c r="N99" s="41">
        <v>45400</v>
      </c>
      <c r="O99" s="1" t="s">
        <v>404</v>
      </c>
      <c r="P99" s="1" t="s">
        <v>405</v>
      </c>
      <c r="Q99" s="19" t="s">
        <v>1439</v>
      </c>
      <c r="R99" s="64" t="s">
        <v>1489</v>
      </c>
      <c r="S99" s="20" t="s">
        <v>1242</v>
      </c>
      <c r="T99" s="52" t="s">
        <v>1262</v>
      </c>
      <c r="U99" s="61">
        <v>45331</v>
      </c>
      <c r="V99" s="72" t="s">
        <v>535</v>
      </c>
    </row>
    <row r="100" spans="1:22" ht="16" customHeight="1" x14ac:dyDescent="0.2">
      <c r="A100" s="40" t="s">
        <v>193</v>
      </c>
      <c r="B100" s="9">
        <v>45331</v>
      </c>
      <c r="C100" s="1" t="s">
        <v>264</v>
      </c>
      <c r="D100" s="40" t="s">
        <v>274</v>
      </c>
      <c r="E100" s="1" t="s">
        <v>278</v>
      </c>
      <c r="F100" s="35" t="s">
        <v>279</v>
      </c>
      <c r="G100" s="1" t="s">
        <v>372</v>
      </c>
      <c r="H100" s="13">
        <v>22050000</v>
      </c>
      <c r="I100" s="19">
        <v>7350000</v>
      </c>
      <c r="J100" s="38">
        <v>0</v>
      </c>
      <c r="K100" s="38">
        <v>3</v>
      </c>
      <c r="L100" s="41">
        <v>45335</v>
      </c>
      <c r="M100" s="41">
        <v>45424</v>
      </c>
      <c r="N100" s="41">
        <v>45424</v>
      </c>
      <c r="O100" s="1" t="s">
        <v>435</v>
      </c>
      <c r="P100" s="1" t="s">
        <v>436</v>
      </c>
      <c r="Q100" s="19">
        <v>625</v>
      </c>
      <c r="R100" s="66" t="s">
        <v>439</v>
      </c>
      <c r="S100" s="20" t="s">
        <v>1498</v>
      </c>
      <c r="T100" s="54">
        <v>625</v>
      </c>
      <c r="U100" s="61">
        <v>45331</v>
      </c>
      <c r="V100" s="72" t="s">
        <v>536</v>
      </c>
    </row>
    <row r="101" spans="1:22" ht="16" customHeight="1" x14ac:dyDescent="0.2">
      <c r="A101" s="40" t="s">
        <v>194</v>
      </c>
      <c r="B101" s="9">
        <v>45331</v>
      </c>
      <c r="C101" s="1" t="s">
        <v>1069</v>
      </c>
      <c r="D101" s="40" t="s">
        <v>275</v>
      </c>
      <c r="E101" s="1" t="s">
        <v>278</v>
      </c>
      <c r="F101" s="35" t="s">
        <v>279</v>
      </c>
      <c r="G101" s="1" t="s">
        <v>373</v>
      </c>
      <c r="H101" s="13">
        <v>7763748</v>
      </c>
      <c r="I101" s="19">
        <v>3528978</v>
      </c>
      <c r="J101" s="38">
        <v>6</v>
      </c>
      <c r="K101" s="38">
        <v>2</v>
      </c>
      <c r="L101" s="41">
        <v>45334</v>
      </c>
      <c r="M101" s="41">
        <v>45399</v>
      </c>
      <c r="N101" s="41">
        <v>45399</v>
      </c>
      <c r="O101" s="1" t="s">
        <v>404</v>
      </c>
      <c r="P101" s="1" t="s">
        <v>405</v>
      </c>
      <c r="Q101" s="19" t="s">
        <v>1440</v>
      </c>
      <c r="R101" s="64" t="s">
        <v>1489</v>
      </c>
      <c r="S101" s="20" t="s">
        <v>1242</v>
      </c>
      <c r="T101" s="52" t="s">
        <v>1263</v>
      </c>
      <c r="U101" s="61">
        <v>45331</v>
      </c>
      <c r="V101" s="72" t="s">
        <v>537</v>
      </c>
    </row>
    <row r="102" spans="1:22" ht="16" customHeight="1" x14ac:dyDescent="0.2">
      <c r="A102" s="40" t="s">
        <v>195</v>
      </c>
      <c r="B102" s="9">
        <v>45331</v>
      </c>
      <c r="C102" s="1" t="s">
        <v>265</v>
      </c>
      <c r="D102" s="40" t="s">
        <v>274</v>
      </c>
      <c r="E102" s="1" t="s">
        <v>278</v>
      </c>
      <c r="F102" s="35" t="s">
        <v>279</v>
      </c>
      <c r="G102" s="1" t="s">
        <v>374</v>
      </c>
      <c r="H102" s="13">
        <v>26700000</v>
      </c>
      <c r="I102" s="19">
        <v>8900000</v>
      </c>
      <c r="J102" s="38">
        <v>0</v>
      </c>
      <c r="K102" s="38">
        <v>3</v>
      </c>
      <c r="L102" s="41">
        <v>45334</v>
      </c>
      <c r="M102" s="41">
        <v>45423</v>
      </c>
      <c r="N102" s="41">
        <v>45423</v>
      </c>
      <c r="O102" s="1" t="s">
        <v>433</v>
      </c>
      <c r="P102" s="1" t="s">
        <v>434</v>
      </c>
      <c r="Q102" s="19">
        <v>619</v>
      </c>
      <c r="R102" s="64">
        <v>42450208</v>
      </c>
      <c r="S102" s="69" t="s">
        <v>1734</v>
      </c>
      <c r="T102" s="54">
        <v>630</v>
      </c>
      <c r="U102" s="61">
        <v>45331</v>
      </c>
      <c r="V102" s="72" t="s">
        <v>538</v>
      </c>
    </row>
    <row r="103" spans="1:22" ht="16" customHeight="1" x14ac:dyDescent="0.2">
      <c r="A103" s="40" t="s">
        <v>196</v>
      </c>
      <c r="B103" s="9">
        <v>45331</v>
      </c>
      <c r="C103" s="1" t="s">
        <v>56</v>
      </c>
      <c r="D103" s="40" t="s">
        <v>275</v>
      </c>
      <c r="E103" s="1" t="s">
        <v>278</v>
      </c>
      <c r="F103" s="35" t="s">
        <v>279</v>
      </c>
      <c r="G103" s="1" t="s">
        <v>375</v>
      </c>
      <c r="H103" s="13">
        <v>17310000</v>
      </c>
      <c r="I103" s="19">
        <v>5770000</v>
      </c>
      <c r="J103" s="38">
        <v>0</v>
      </c>
      <c r="K103" s="38">
        <v>3</v>
      </c>
      <c r="L103" s="41">
        <v>45334</v>
      </c>
      <c r="M103" s="41">
        <v>45423</v>
      </c>
      <c r="N103" s="41">
        <v>45423</v>
      </c>
      <c r="O103" s="1" t="s">
        <v>435</v>
      </c>
      <c r="P103" s="1" t="s">
        <v>436</v>
      </c>
      <c r="Q103" s="19">
        <v>626</v>
      </c>
      <c r="R103" s="66" t="s">
        <v>439</v>
      </c>
      <c r="S103" s="20" t="s">
        <v>1498</v>
      </c>
      <c r="T103" s="54">
        <v>629</v>
      </c>
      <c r="U103" s="61">
        <v>45331</v>
      </c>
      <c r="V103" s="72" t="s">
        <v>539</v>
      </c>
    </row>
    <row r="104" spans="1:22" ht="16" customHeight="1" x14ac:dyDescent="0.2">
      <c r="A104" s="40" t="s">
        <v>197</v>
      </c>
      <c r="B104" s="9">
        <v>45336</v>
      </c>
      <c r="C104" s="1" t="s">
        <v>1070</v>
      </c>
      <c r="D104" s="40" t="s">
        <v>274</v>
      </c>
      <c r="E104" s="1" t="s">
        <v>278</v>
      </c>
      <c r="F104" s="35" t="s">
        <v>279</v>
      </c>
      <c r="G104" s="1" t="s">
        <v>376</v>
      </c>
      <c r="H104" s="13">
        <v>15600000</v>
      </c>
      <c r="I104" s="19">
        <v>5200000</v>
      </c>
      <c r="J104" s="38">
        <v>0</v>
      </c>
      <c r="K104" s="38">
        <v>3</v>
      </c>
      <c r="L104" s="41">
        <v>45337</v>
      </c>
      <c r="M104" s="41">
        <v>45426</v>
      </c>
      <c r="N104" s="41">
        <v>45426</v>
      </c>
      <c r="O104" s="1" t="s">
        <v>433</v>
      </c>
      <c r="P104" s="1" t="s">
        <v>434</v>
      </c>
      <c r="Q104" s="19">
        <v>577</v>
      </c>
      <c r="R104" s="64">
        <v>42450208</v>
      </c>
      <c r="S104" s="69" t="s">
        <v>1734</v>
      </c>
      <c r="T104" s="54">
        <v>638</v>
      </c>
      <c r="U104" s="61">
        <v>45337</v>
      </c>
      <c r="V104" s="72" t="s">
        <v>540</v>
      </c>
    </row>
    <row r="105" spans="1:22" ht="16" customHeight="1" x14ac:dyDescent="0.2">
      <c r="A105" s="40" t="s">
        <v>198</v>
      </c>
      <c r="B105" s="9">
        <v>45335</v>
      </c>
      <c r="C105" s="1" t="s">
        <v>266</v>
      </c>
      <c r="D105" s="40" t="s">
        <v>275</v>
      </c>
      <c r="E105" s="1" t="s">
        <v>278</v>
      </c>
      <c r="F105" s="35" t="s">
        <v>279</v>
      </c>
      <c r="G105" s="1" t="s">
        <v>377</v>
      </c>
      <c r="H105" s="13">
        <v>22050000</v>
      </c>
      <c r="I105" s="19">
        <v>7350000</v>
      </c>
      <c r="J105" s="38">
        <v>0</v>
      </c>
      <c r="K105" s="38">
        <v>3</v>
      </c>
      <c r="L105" s="41">
        <v>45337</v>
      </c>
      <c r="M105" s="41">
        <v>45426</v>
      </c>
      <c r="N105" s="41">
        <v>45426</v>
      </c>
      <c r="O105" s="1" t="s">
        <v>435</v>
      </c>
      <c r="P105" s="1" t="s">
        <v>436</v>
      </c>
      <c r="Q105" s="19">
        <v>624</v>
      </c>
      <c r="R105" s="66" t="s">
        <v>439</v>
      </c>
      <c r="S105" s="20" t="s">
        <v>1498</v>
      </c>
      <c r="T105" s="54">
        <v>637</v>
      </c>
      <c r="U105" s="61">
        <v>45336</v>
      </c>
      <c r="V105" s="72" t="s">
        <v>541</v>
      </c>
    </row>
    <row r="106" spans="1:22" ht="16" customHeight="1" x14ac:dyDescent="0.2">
      <c r="A106" s="40" t="s">
        <v>199</v>
      </c>
      <c r="B106" s="9">
        <v>45334</v>
      </c>
      <c r="C106" s="1" t="s">
        <v>1071</v>
      </c>
      <c r="D106" s="40" t="s">
        <v>275</v>
      </c>
      <c r="E106" s="1" t="s">
        <v>278</v>
      </c>
      <c r="F106" s="35" t="s">
        <v>279</v>
      </c>
      <c r="G106" s="1" t="s">
        <v>378</v>
      </c>
      <c r="H106" s="13">
        <v>17130960</v>
      </c>
      <c r="I106" s="19">
        <v>5710320</v>
      </c>
      <c r="J106" s="38">
        <v>0</v>
      </c>
      <c r="K106" s="38">
        <v>3</v>
      </c>
      <c r="L106" s="41">
        <v>45338</v>
      </c>
      <c r="M106" s="41">
        <v>45427</v>
      </c>
      <c r="N106" s="41">
        <v>45427</v>
      </c>
      <c r="O106" s="1" t="s">
        <v>418</v>
      </c>
      <c r="P106" s="1" t="s">
        <v>423</v>
      </c>
      <c r="Q106" s="19" t="s">
        <v>1441</v>
      </c>
      <c r="R106" s="64" t="s">
        <v>1489</v>
      </c>
      <c r="S106" s="20" t="s">
        <v>1242</v>
      </c>
      <c r="T106" s="52" t="s">
        <v>1264</v>
      </c>
      <c r="U106" s="61">
        <v>45335</v>
      </c>
      <c r="V106" s="72" t="s">
        <v>542</v>
      </c>
    </row>
    <row r="107" spans="1:22" ht="16" customHeight="1" x14ac:dyDescent="0.2">
      <c r="A107" s="40" t="s">
        <v>200</v>
      </c>
      <c r="B107" s="9">
        <v>45334</v>
      </c>
      <c r="C107" s="1" t="s">
        <v>1072</v>
      </c>
      <c r="D107" s="40" t="s">
        <v>277</v>
      </c>
      <c r="E107" s="1" t="s">
        <v>379</v>
      </c>
      <c r="F107" s="35" t="s">
        <v>279</v>
      </c>
      <c r="G107" s="1" t="s">
        <v>380</v>
      </c>
      <c r="H107" s="13">
        <v>140400000</v>
      </c>
      <c r="I107" s="19" t="s">
        <v>403</v>
      </c>
      <c r="J107" s="38">
        <v>20</v>
      </c>
      <c r="K107" s="38">
        <v>10</v>
      </c>
      <c r="L107" s="41">
        <v>45334</v>
      </c>
      <c r="M107" s="41">
        <v>45657</v>
      </c>
      <c r="N107" s="41">
        <v>45657</v>
      </c>
      <c r="O107" s="1" t="s">
        <v>404</v>
      </c>
      <c r="P107" s="1" t="s">
        <v>405</v>
      </c>
      <c r="Q107" s="19" t="s">
        <v>1442</v>
      </c>
      <c r="R107" s="64" t="s">
        <v>1490</v>
      </c>
      <c r="S107" s="20" t="s">
        <v>1265</v>
      </c>
      <c r="T107" s="52" t="s">
        <v>1266</v>
      </c>
      <c r="U107" s="61">
        <v>45335</v>
      </c>
      <c r="V107" s="72" t="s">
        <v>543</v>
      </c>
    </row>
    <row r="108" spans="1:22" ht="16" customHeight="1" x14ac:dyDescent="0.2">
      <c r="A108" s="40" t="s">
        <v>201</v>
      </c>
      <c r="B108" s="9">
        <v>45335</v>
      </c>
      <c r="C108" s="1" t="s">
        <v>267</v>
      </c>
      <c r="D108" s="40" t="s">
        <v>277</v>
      </c>
      <c r="E108" s="1" t="s">
        <v>379</v>
      </c>
      <c r="F108" s="35" t="s">
        <v>279</v>
      </c>
      <c r="G108" s="1" t="s">
        <v>1148</v>
      </c>
      <c r="H108" s="13">
        <v>3900000</v>
      </c>
      <c r="I108" s="19" t="s">
        <v>403</v>
      </c>
      <c r="J108" s="38">
        <v>19</v>
      </c>
      <c r="K108" s="38">
        <v>10</v>
      </c>
      <c r="L108" s="41">
        <v>45335</v>
      </c>
      <c r="M108" s="41">
        <v>45657</v>
      </c>
      <c r="N108" s="41">
        <v>45657</v>
      </c>
      <c r="O108" s="1" t="s">
        <v>404</v>
      </c>
      <c r="P108" s="1" t="s">
        <v>405</v>
      </c>
      <c r="Q108" s="19">
        <v>554</v>
      </c>
      <c r="R108" s="64">
        <v>42450209</v>
      </c>
      <c r="S108" s="20" t="s">
        <v>1496</v>
      </c>
      <c r="T108" s="54">
        <v>634</v>
      </c>
      <c r="U108" s="61">
        <v>45335</v>
      </c>
      <c r="V108" s="72" t="s">
        <v>544</v>
      </c>
    </row>
    <row r="109" spans="1:22" ht="16" customHeight="1" x14ac:dyDescent="0.2">
      <c r="A109" s="40" t="s">
        <v>202</v>
      </c>
      <c r="B109" s="9">
        <v>45335</v>
      </c>
      <c r="C109" s="1" t="s">
        <v>1073</v>
      </c>
      <c r="D109" s="40" t="s">
        <v>277</v>
      </c>
      <c r="E109" s="1" t="s">
        <v>379</v>
      </c>
      <c r="F109" s="35" t="s">
        <v>279</v>
      </c>
      <c r="G109" s="1" t="s">
        <v>381</v>
      </c>
      <c r="H109" s="13">
        <v>2600000</v>
      </c>
      <c r="I109" s="19" t="s">
        <v>403</v>
      </c>
      <c r="J109" s="38">
        <v>19</v>
      </c>
      <c r="K109" s="38">
        <v>10</v>
      </c>
      <c r="L109" s="41">
        <v>45335</v>
      </c>
      <c r="M109" s="41">
        <v>45657</v>
      </c>
      <c r="N109" s="41">
        <v>45657</v>
      </c>
      <c r="O109" s="1" t="s">
        <v>404</v>
      </c>
      <c r="P109" s="1" t="s">
        <v>405</v>
      </c>
      <c r="Q109" s="19">
        <v>553</v>
      </c>
      <c r="R109" s="64">
        <v>42450209</v>
      </c>
      <c r="S109" s="20" t="s">
        <v>1496</v>
      </c>
      <c r="T109" s="54">
        <v>635</v>
      </c>
      <c r="U109" s="61">
        <v>45335</v>
      </c>
      <c r="V109" s="72" t="s">
        <v>545</v>
      </c>
    </row>
    <row r="110" spans="1:22" ht="16" customHeight="1" x14ac:dyDescent="0.2">
      <c r="A110" s="40" t="s">
        <v>203</v>
      </c>
      <c r="B110" s="9">
        <v>45337</v>
      </c>
      <c r="C110" s="1" t="s">
        <v>268</v>
      </c>
      <c r="D110" s="40" t="s">
        <v>275</v>
      </c>
      <c r="E110" s="1" t="s">
        <v>278</v>
      </c>
      <c r="F110" s="35" t="s">
        <v>279</v>
      </c>
      <c r="G110" s="1" t="s">
        <v>382</v>
      </c>
      <c r="H110" s="13">
        <v>7875000</v>
      </c>
      <c r="I110" s="19">
        <v>2625000</v>
      </c>
      <c r="J110" s="38">
        <v>0</v>
      </c>
      <c r="K110" s="38">
        <v>3</v>
      </c>
      <c r="L110" s="41">
        <v>45337</v>
      </c>
      <c r="M110" s="41">
        <v>45426</v>
      </c>
      <c r="N110" s="41">
        <v>45426</v>
      </c>
      <c r="O110" s="1" t="s">
        <v>433</v>
      </c>
      <c r="P110" s="1" t="s">
        <v>434</v>
      </c>
      <c r="Q110" s="19">
        <v>639</v>
      </c>
      <c r="R110" s="64">
        <v>42450208</v>
      </c>
      <c r="S110" s="69" t="s">
        <v>1734</v>
      </c>
      <c r="T110" s="54">
        <v>639</v>
      </c>
      <c r="U110" s="61">
        <v>45337</v>
      </c>
      <c r="V110" s="72" t="s">
        <v>546</v>
      </c>
    </row>
    <row r="111" spans="1:22" ht="16" customHeight="1" x14ac:dyDescent="0.2">
      <c r="A111" s="40" t="s">
        <v>204</v>
      </c>
      <c r="B111" s="9">
        <v>45337</v>
      </c>
      <c r="C111" s="1" t="s">
        <v>1074</v>
      </c>
      <c r="D111" s="40" t="s">
        <v>275</v>
      </c>
      <c r="E111" s="1" t="s">
        <v>278</v>
      </c>
      <c r="F111" s="35" t="s">
        <v>279</v>
      </c>
      <c r="G111" s="1" t="s">
        <v>383</v>
      </c>
      <c r="H111" s="13">
        <v>6900000</v>
      </c>
      <c r="I111" s="19">
        <v>2300000</v>
      </c>
      <c r="J111" s="38">
        <v>0</v>
      </c>
      <c r="K111" s="38">
        <v>3</v>
      </c>
      <c r="L111" s="41">
        <v>45338</v>
      </c>
      <c r="M111" s="41">
        <v>45427</v>
      </c>
      <c r="N111" s="41">
        <v>45427</v>
      </c>
      <c r="O111" s="1" t="s">
        <v>412</v>
      </c>
      <c r="P111" s="1" t="s">
        <v>413</v>
      </c>
      <c r="Q111" s="19">
        <v>643</v>
      </c>
      <c r="R111" s="64">
        <v>42450208</v>
      </c>
      <c r="S111" s="69" t="s">
        <v>1734</v>
      </c>
      <c r="T111" s="54">
        <v>654</v>
      </c>
      <c r="U111" s="61">
        <v>45338</v>
      </c>
      <c r="V111" s="72" t="s">
        <v>547</v>
      </c>
    </row>
    <row r="112" spans="1:22" ht="16" customHeight="1" x14ac:dyDescent="0.2">
      <c r="A112" s="49" t="s">
        <v>205</v>
      </c>
      <c r="B112" s="50" t="s">
        <v>1052</v>
      </c>
      <c r="C112" s="50" t="s">
        <v>1052</v>
      </c>
      <c r="D112" s="50" t="s">
        <v>1052</v>
      </c>
      <c r="E112" s="50" t="s">
        <v>1052</v>
      </c>
      <c r="F112" s="50" t="s">
        <v>1052</v>
      </c>
      <c r="G112" s="50" t="s">
        <v>1052</v>
      </c>
      <c r="H112" s="50" t="s">
        <v>1052</v>
      </c>
      <c r="I112" s="51" t="s">
        <v>1052</v>
      </c>
      <c r="J112" s="50" t="s">
        <v>1052</v>
      </c>
      <c r="K112" s="50" t="s">
        <v>1052</v>
      </c>
      <c r="L112" s="50" t="s">
        <v>1052</v>
      </c>
      <c r="M112" s="50" t="s">
        <v>1052</v>
      </c>
      <c r="N112" s="50" t="s">
        <v>1052</v>
      </c>
      <c r="O112" s="50" t="s">
        <v>1052</v>
      </c>
      <c r="P112" s="50" t="s">
        <v>1052</v>
      </c>
      <c r="Q112" s="51" t="s">
        <v>1052</v>
      </c>
      <c r="R112" s="65" t="s">
        <v>1052</v>
      </c>
      <c r="S112" s="70" t="s">
        <v>1052</v>
      </c>
      <c r="T112" s="51" t="s">
        <v>1052</v>
      </c>
      <c r="U112" s="59" t="s">
        <v>1052</v>
      </c>
      <c r="V112" s="73" t="s">
        <v>1052</v>
      </c>
    </row>
    <row r="113" spans="1:22" ht="16" customHeight="1" x14ac:dyDescent="0.2">
      <c r="A113" s="40" t="s">
        <v>206</v>
      </c>
      <c r="B113" s="9">
        <v>45337</v>
      </c>
      <c r="C113" s="1" t="s">
        <v>1075</v>
      </c>
      <c r="D113" s="40" t="s">
        <v>277</v>
      </c>
      <c r="E113" s="1" t="s">
        <v>278</v>
      </c>
      <c r="F113" s="35" t="s">
        <v>279</v>
      </c>
      <c r="G113" s="1" t="s">
        <v>384</v>
      </c>
      <c r="H113" s="13">
        <v>36800000</v>
      </c>
      <c r="I113" s="19">
        <v>2900000</v>
      </c>
      <c r="J113" s="38">
        <v>0</v>
      </c>
      <c r="K113" s="38">
        <v>12</v>
      </c>
      <c r="L113" s="41">
        <v>45349</v>
      </c>
      <c r="M113" s="41">
        <v>45714</v>
      </c>
      <c r="N113" s="41">
        <v>45714</v>
      </c>
      <c r="O113" s="1" t="s">
        <v>437</v>
      </c>
      <c r="P113" s="1" t="s">
        <v>438</v>
      </c>
      <c r="Q113" s="19">
        <v>635</v>
      </c>
      <c r="R113" s="64">
        <v>42120202006</v>
      </c>
      <c r="S113" s="20" t="s">
        <v>1499</v>
      </c>
      <c r="T113" s="54">
        <v>650</v>
      </c>
      <c r="U113" s="61">
        <v>45338</v>
      </c>
      <c r="V113" s="72" t="s">
        <v>548</v>
      </c>
    </row>
    <row r="114" spans="1:22" ht="16" customHeight="1" x14ac:dyDescent="0.2">
      <c r="A114" s="40" t="s">
        <v>207</v>
      </c>
      <c r="B114" s="9">
        <v>45337</v>
      </c>
      <c r="C114" s="1" t="s">
        <v>85</v>
      </c>
      <c r="D114" s="40" t="s">
        <v>275</v>
      </c>
      <c r="E114" s="1" t="s">
        <v>278</v>
      </c>
      <c r="F114" s="35" t="s">
        <v>279</v>
      </c>
      <c r="G114" s="1" t="s">
        <v>385</v>
      </c>
      <c r="H114" s="13">
        <v>17130000</v>
      </c>
      <c r="I114" s="19">
        <v>5710000</v>
      </c>
      <c r="J114" s="38">
        <v>0</v>
      </c>
      <c r="K114" s="38">
        <v>3</v>
      </c>
      <c r="L114" s="41">
        <v>45339</v>
      </c>
      <c r="M114" s="41">
        <v>45428</v>
      </c>
      <c r="N114" s="41">
        <v>45428</v>
      </c>
      <c r="O114" s="1" t="s">
        <v>433</v>
      </c>
      <c r="P114" s="1" t="s">
        <v>434</v>
      </c>
      <c r="Q114" s="19">
        <v>638</v>
      </c>
      <c r="R114" s="64">
        <v>42450208</v>
      </c>
      <c r="S114" s="69" t="s">
        <v>1734</v>
      </c>
      <c r="T114" s="54">
        <v>655</v>
      </c>
      <c r="U114" s="61">
        <v>45338</v>
      </c>
      <c r="V114" s="72" t="s">
        <v>549</v>
      </c>
    </row>
    <row r="115" spans="1:22" ht="16" customHeight="1" x14ac:dyDescent="0.2">
      <c r="A115" s="40" t="s">
        <v>208</v>
      </c>
      <c r="B115" s="9">
        <v>45337</v>
      </c>
      <c r="C115" s="1" t="s">
        <v>269</v>
      </c>
      <c r="D115" s="40" t="s">
        <v>274</v>
      </c>
      <c r="E115" s="1" t="s">
        <v>278</v>
      </c>
      <c r="F115" s="35" t="s">
        <v>279</v>
      </c>
      <c r="G115" s="1" t="s">
        <v>386</v>
      </c>
      <c r="H115" s="13">
        <v>8382000</v>
      </c>
      <c r="I115" s="19">
        <v>2794000</v>
      </c>
      <c r="J115" s="38">
        <v>0</v>
      </c>
      <c r="K115" s="38">
        <v>3</v>
      </c>
      <c r="L115" s="41">
        <v>45337</v>
      </c>
      <c r="M115" s="41">
        <v>45426</v>
      </c>
      <c r="N115" s="41">
        <v>45426</v>
      </c>
      <c r="O115" s="1" t="s">
        <v>410</v>
      </c>
      <c r="P115" s="1" t="s">
        <v>411</v>
      </c>
      <c r="Q115" s="19">
        <v>659</v>
      </c>
      <c r="R115" s="64">
        <v>42450209</v>
      </c>
      <c r="S115" s="20" t="s">
        <v>1496</v>
      </c>
      <c r="T115" s="54">
        <v>649</v>
      </c>
      <c r="U115" s="61">
        <v>45337</v>
      </c>
      <c r="V115" s="72" t="s">
        <v>550</v>
      </c>
    </row>
    <row r="116" spans="1:22" ht="16" customHeight="1" x14ac:dyDescent="0.2">
      <c r="A116" s="40" t="s">
        <v>209</v>
      </c>
      <c r="B116" s="9">
        <v>45337</v>
      </c>
      <c r="C116" s="1" t="s">
        <v>1076</v>
      </c>
      <c r="D116" s="40" t="s">
        <v>275</v>
      </c>
      <c r="E116" s="1" t="s">
        <v>278</v>
      </c>
      <c r="F116" s="35" t="s">
        <v>279</v>
      </c>
      <c r="G116" s="1" t="s">
        <v>387</v>
      </c>
      <c r="H116" s="13">
        <v>12000000</v>
      </c>
      <c r="I116" s="19">
        <v>4000000</v>
      </c>
      <c r="J116" s="38">
        <v>0</v>
      </c>
      <c r="K116" s="38">
        <v>3</v>
      </c>
      <c r="L116" s="41">
        <v>45341</v>
      </c>
      <c r="M116" s="41">
        <v>45430</v>
      </c>
      <c r="N116" s="41">
        <v>45430</v>
      </c>
      <c r="O116" s="1" t="s">
        <v>433</v>
      </c>
      <c r="P116" s="1" t="s">
        <v>434</v>
      </c>
      <c r="Q116" s="19">
        <v>665</v>
      </c>
      <c r="R116" s="64">
        <v>42450208</v>
      </c>
      <c r="S116" s="69" t="s">
        <v>1734</v>
      </c>
      <c r="T116" s="54">
        <v>652</v>
      </c>
      <c r="U116" s="61">
        <v>45338</v>
      </c>
      <c r="V116" s="72" t="s">
        <v>551</v>
      </c>
    </row>
    <row r="117" spans="1:22" ht="16" customHeight="1" x14ac:dyDescent="0.2">
      <c r="A117" s="40" t="s">
        <v>210</v>
      </c>
      <c r="B117" s="9">
        <v>45337</v>
      </c>
      <c r="C117" s="1" t="s">
        <v>270</v>
      </c>
      <c r="D117" s="40" t="s">
        <v>275</v>
      </c>
      <c r="E117" s="1" t="s">
        <v>278</v>
      </c>
      <c r="F117" s="35" t="s">
        <v>279</v>
      </c>
      <c r="G117" s="1" t="s">
        <v>388</v>
      </c>
      <c r="H117" s="13">
        <v>9000000</v>
      </c>
      <c r="I117" s="19">
        <v>3000000</v>
      </c>
      <c r="J117" s="38">
        <v>0</v>
      </c>
      <c r="K117" s="38">
        <v>3</v>
      </c>
      <c r="L117" s="41">
        <v>45341</v>
      </c>
      <c r="M117" s="41">
        <v>45430</v>
      </c>
      <c r="N117" s="41">
        <v>45430</v>
      </c>
      <c r="O117" s="1" t="s">
        <v>433</v>
      </c>
      <c r="P117" s="1" t="s">
        <v>434</v>
      </c>
      <c r="Q117" s="19">
        <v>657</v>
      </c>
      <c r="R117" s="64">
        <v>42450208</v>
      </c>
      <c r="S117" s="69" t="s">
        <v>1734</v>
      </c>
      <c r="T117" s="54">
        <v>651</v>
      </c>
      <c r="U117" s="61">
        <v>45338</v>
      </c>
      <c r="V117" s="72" t="s">
        <v>552</v>
      </c>
    </row>
    <row r="118" spans="1:22" ht="16" customHeight="1" x14ac:dyDescent="0.2">
      <c r="A118" s="40" t="s">
        <v>211</v>
      </c>
      <c r="B118" s="9">
        <v>45337</v>
      </c>
      <c r="C118" s="1" t="s">
        <v>1077</v>
      </c>
      <c r="D118" s="40" t="s">
        <v>275</v>
      </c>
      <c r="E118" s="1" t="s">
        <v>278</v>
      </c>
      <c r="F118" s="35" t="s">
        <v>279</v>
      </c>
      <c r="G118" s="1" t="s">
        <v>389</v>
      </c>
      <c r="H118" s="13">
        <v>17310000</v>
      </c>
      <c r="I118" s="19">
        <v>5770000</v>
      </c>
      <c r="J118" s="38">
        <v>0</v>
      </c>
      <c r="K118" s="38">
        <v>3</v>
      </c>
      <c r="L118" s="41">
        <v>45339</v>
      </c>
      <c r="M118" s="41">
        <v>45428</v>
      </c>
      <c r="N118" s="41">
        <v>45428</v>
      </c>
      <c r="O118" s="1" t="s">
        <v>435</v>
      </c>
      <c r="P118" s="1" t="s">
        <v>436</v>
      </c>
      <c r="Q118" s="19">
        <v>623</v>
      </c>
      <c r="R118" s="66" t="s">
        <v>439</v>
      </c>
      <c r="S118" s="20" t="s">
        <v>1498</v>
      </c>
      <c r="T118" s="54">
        <v>653</v>
      </c>
      <c r="U118" s="61">
        <v>45338</v>
      </c>
      <c r="V118" s="72" t="s">
        <v>553</v>
      </c>
    </row>
    <row r="119" spans="1:22" ht="16" customHeight="1" x14ac:dyDescent="0.2">
      <c r="A119" s="40" t="s">
        <v>212</v>
      </c>
      <c r="B119" s="9">
        <v>45350</v>
      </c>
      <c r="C119" s="1" t="s">
        <v>271</v>
      </c>
      <c r="D119" s="40" t="s">
        <v>275</v>
      </c>
      <c r="E119" s="1" t="s">
        <v>278</v>
      </c>
      <c r="F119" s="35" t="s">
        <v>279</v>
      </c>
      <c r="G119" s="1" t="s">
        <v>390</v>
      </c>
      <c r="H119" s="13">
        <v>13704768</v>
      </c>
      <c r="I119" s="19">
        <v>4568256</v>
      </c>
      <c r="J119" s="38">
        <v>0</v>
      </c>
      <c r="K119" s="38">
        <v>3</v>
      </c>
      <c r="L119" s="41">
        <v>45351</v>
      </c>
      <c r="M119" s="41">
        <v>45440</v>
      </c>
      <c r="N119" s="41">
        <v>45440</v>
      </c>
      <c r="O119" s="1" t="s">
        <v>418</v>
      </c>
      <c r="P119" s="1" t="s">
        <v>423</v>
      </c>
      <c r="Q119" s="19" t="s">
        <v>1443</v>
      </c>
      <c r="R119" s="64" t="s">
        <v>1489</v>
      </c>
      <c r="S119" s="20" t="s">
        <v>1242</v>
      </c>
      <c r="T119" s="52" t="s">
        <v>1267</v>
      </c>
      <c r="U119" s="61">
        <v>45350</v>
      </c>
      <c r="V119" s="72" t="s">
        <v>554</v>
      </c>
    </row>
    <row r="120" spans="1:22" ht="16" customHeight="1" x14ac:dyDescent="0.2">
      <c r="A120" s="40" t="s">
        <v>213</v>
      </c>
      <c r="B120" s="9">
        <v>45341</v>
      </c>
      <c r="C120" s="1" t="s">
        <v>1078</v>
      </c>
      <c r="D120" s="40" t="s">
        <v>277</v>
      </c>
      <c r="E120" s="1" t="s">
        <v>391</v>
      </c>
      <c r="F120" s="35" t="s">
        <v>279</v>
      </c>
      <c r="G120" s="1" t="s">
        <v>392</v>
      </c>
      <c r="H120" s="13">
        <v>2600000</v>
      </c>
      <c r="I120" s="19" t="s">
        <v>403</v>
      </c>
      <c r="J120" s="38">
        <v>13</v>
      </c>
      <c r="K120" s="38">
        <v>10</v>
      </c>
      <c r="L120" s="41">
        <v>45341</v>
      </c>
      <c r="M120" s="41">
        <v>45657</v>
      </c>
      <c r="N120" s="41">
        <v>45657</v>
      </c>
      <c r="O120" s="1" t="s">
        <v>404</v>
      </c>
      <c r="P120" s="1" t="s">
        <v>405</v>
      </c>
      <c r="Q120" s="19">
        <v>552</v>
      </c>
      <c r="R120" s="64">
        <v>42450209</v>
      </c>
      <c r="S120" s="20" t="s">
        <v>1496</v>
      </c>
      <c r="T120" s="54">
        <v>660</v>
      </c>
      <c r="U120" s="61">
        <v>45343</v>
      </c>
      <c r="V120" s="72" t="s">
        <v>555</v>
      </c>
    </row>
    <row r="121" spans="1:22" ht="16" customHeight="1" x14ac:dyDescent="0.2">
      <c r="A121" s="49" t="s">
        <v>214</v>
      </c>
      <c r="B121" s="50" t="s">
        <v>1052</v>
      </c>
      <c r="C121" s="50" t="s">
        <v>1052</v>
      </c>
      <c r="D121" s="50" t="s">
        <v>1052</v>
      </c>
      <c r="E121" s="50" t="s">
        <v>1052</v>
      </c>
      <c r="F121" s="50" t="s">
        <v>1052</v>
      </c>
      <c r="G121" s="50" t="s">
        <v>1052</v>
      </c>
      <c r="H121" s="50" t="s">
        <v>1052</v>
      </c>
      <c r="I121" s="51" t="s">
        <v>1052</v>
      </c>
      <c r="J121" s="50" t="s">
        <v>1052</v>
      </c>
      <c r="K121" s="50" t="s">
        <v>1052</v>
      </c>
      <c r="L121" s="50" t="s">
        <v>1052</v>
      </c>
      <c r="M121" s="50" t="s">
        <v>1052</v>
      </c>
      <c r="N121" s="50" t="s">
        <v>1052</v>
      </c>
      <c r="O121" s="50" t="s">
        <v>1052</v>
      </c>
      <c r="P121" s="50" t="s">
        <v>1052</v>
      </c>
      <c r="Q121" s="51" t="s">
        <v>1052</v>
      </c>
      <c r="R121" s="65" t="s">
        <v>1052</v>
      </c>
      <c r="S121" s="70" t="s">
        <v>1052</v>
      </c>
      <c r="T121" s="51" t="s">
        <v>1052</v>
      </c>
      <c r="U121" s="59" t="s">
        <v>1052</v>
      </c>
      <c r="V121" s="73" t="s">
        <v>1052</v>
      </c>
    </row>
    <row r="122" spans="1:22" ht="16" customHeight="1" x14ac:dyDescent="0.2">
      <c r="A122" s="40" t="s">
        <v>215</v>
      </c>
      <c r="B122" s="9">
        <v>45345</v>
      </c>
      <c r="C122" s="1" t="s">
        <v>1079</v>
      </c>
      <c r="D122" s="40" t="s">
        <v>277</v>
      </c>
      <c r="E122" s="1" t="s">
        <v>278</v>
      </c>
      <c r="F122" s="35" t="s">
        <v>279</v>
      </c>
      <c r="G122" s="1" t="s">
        <v>393</v>
      </c>
      <c r="H122" s="13">
        <v>126724000</v>
      </c>
      <c r="I122" s="19">
        <v>11520363</v>
      </c>
      <c r="J122" s="38">
        <v>0</v>
      </c>
      <c r="K122" s="38">
        <v>11</v>
      </c>
      <c r="L122" s="41">
        <v>45349</v>
      </c>
      <c r="M122" s="41">
        <v>45683</v>
      </c>
      <c r="N122" s="41">
        <v>45683</v>
      </c>
      <c r="O122" s="1" t="s">
        <v>421</v>
      </c>
      <c r="P122" s="1" t="s">
        <v>422</v>
      </c>
      <c r="Q122" s="19">
        <v>632</v>
      </c>
      <c r="R122" s="64">
        <v>42120202008</v>
      </c>
      <c r="S122" s="69" t="s">
        <v>1497</v>
      </c>
      <c r="T122" s="54">
        <v>666</v>
      </c>
      <c r="U122" s="61">
        <v>45345</v>
      </c>
      <c r="V122" s="72" t="s">
        <v>556</v>
      </c>
    </row>
    <row r="123" spans="1:22" ht="16" customHeight="1" x14ac:dyDescent="0.2">
      <c r="A123" s="40" t="s">
        <v>216</v>
      </c>
      <c r="B123" s="9">
        <v>45343</v>
      </c>
      <c r="C123" s="1" t="s">
        <v>1080</v>
      </c>
      <c r="D123" s="40" t="s">
        <v>277</v>
      </c>
      <c r="E123" s="1" t="s">
        <v>394</v>
      </c>
      <c r="F123" s="35" t="s">
        <v>279</v>
      </c>
      <c r="G123" s="1" t="s">
        <v>1149</v>
      </c>
      <c r="H123" s="13">
        <v>40000000</v>
      </c>
      <c r="I123" s="19" t="s">
        <v>403</v>
      </c>
      <c r="J123" s="38">
        <v>11</v>
      </c>
      <c r="K123" s="38">
        <v>10</v>
      </c>
      <c r="L123" s="41">
        <v>45343</v>
      </c>
      <c r="M123" s="41">
        <v>45657</v>
      </c>
      <c r="N123" s="41">
        <v>45657</v>
      </c>
      <c r="O123" s="1" t="s">
        <v>404</v>
      </c>
      <c r="P123" s="1" t="s">
        <v>405</v>
      </c>
      <c r="Q123" s="19">
        <v>555</v>
      </c>
      <c r="R123" s="64">
        <v>42450209</v>
      </c>
      <c r="S123" s="20" t="s">
        <v>1496</v>
      </c>
      <c r="T123" s="54">
        <v>661</v>
      </c>
      <c r="U123" s="61">
        <v>45343</v>
      </c>
      <c r="V123" s="72" t="s">
        <v>557</v>
      </c>
    </row>
    <row r="124" spans="1:22" ht="16" customHeight="1" x14ac:dyDescent="0.2">
      <c r="A124" s="40" t="s">
        <v>217</v>
      </c>
      <c r="B124" s="9">
        <v>45344</v>
      </c>
      <c r="C124" s="1" t="s">
        <v>39</v>
      </c>
      <c r="D124" s="40" t="s">
        <v>275</v>
      </c>
      <c r="E124" s="1" t="s">
        <v>278</v>
      </c>
      <c r="F124" s="35" t="s">
        <v>279</v>
      </c>
      <c r="G124" s="1" t="s">
        <v>395</v>
      </c>
      <c r="H124" s="13">
        <v>17352925</v>
      </c>
      <c r="I124" s="19">
        <v>9640525</v>
      </c>
      <c r="J124" s="38">
        <v>24</v>
      </c>
      <c r="K124" s="38">
        <v>1</v>
      </c>
      <c r="L124" s="41">
        <v>45345</v>
      </c>
      <c r="M124" s="41">
        <v>45397</v>
      </c>
      <c r="N124" s="41">
        <v>45397</v>
      </c>
      <c r="O124" s="1" t="s">
        <v>414</v>
      </c>
      <c r="P124" s="1" t="s">
        <v>415</v>
      </c>
      <c r="Q124" s="19">
        <v>661</v>
      </c>
      <c r="R124" s="66" t="s">
        <v>440</v>
      </c>
      <c r="S124" s="20" t="s">
        <v>1495</v>
      </c>
      <c r="T124" s="52" t="s">
        <v>1268</v>
      </c>
      <c r="U124" s="61">
        <v>45345</v>
      </c>
      <c r="V124" s="72" t="s">
        <v>558</v>
      </c>
    </row>
    <row r="125" spans="1:22" ht="16" customHeight="1" x14ac:dyDescent="0.2">
      <c r="A125" s="40" t="s">
        <v>218</v>
      </c>
      <c r="B125" s="9">
        <v>45345</v>
      </c>
      <c r="C125" s="1" t="s">
        <v>1081</v>
      </c>
      <c r="D125" s="40" t="s">
        <v>275</v>
      </c>
      <c r="E125" s="1" t="s">
        <v>278</v>
      </c>
      <c r="F125" s="35" t="s">
        <v>279</v>
      </c>
      <c r="G125" s="1" t="s">
        <v>396</v>
      </c>
      <c r="H125" s="13">
        <v>6705042</v>
      </c>
      <c r="I125" s="19">
        <v>3528978</v>
      </c>
      <c r="J125" s="38">
        <v>27</v>
      </c>
      <c r="K125" s="38">
        <v>1</v>
      </c>
      <c r="L125" s="41">
        <v>45346</v>
      </c>
      <c r="M125" s="41">
        <v>45401</v>
      </c>
      <c r="N125" s="41">
        <v>45401</v>
      </c>
      <c r="O125" s="1" t="s">
        <v>404</v>
      </c>
      <c r="P125" s="1" t="s">
        <v>405</v>
      </c>
      <c r="Q125" s="19">
        <v>685</v>
      </c>
      <c r="R125" s="66" t="s">
        <v>440</v>
      </c>
      <c r="S125" s="20" t="s">
        <v>1495</v>
      </c>
      <c r="T125" s="52" t="s">
        <v>1232</v>
      </c>
      <c r="U125" s="61">
        <v>45345</v>
      </c>
      <c r="V125" s="72" t="s">
        <v>559</v>
      </c>
    </row>
    <row r="126" spans="1:22" ht="16" customHeight="1" x14ac:dyDescent="0.2">
      <c r="A126" s="40" t="s">
        <v>219</v>
      </c>
      <c r="B126" s="9">
        <v>45348</v>
      </c>
      <c r="C126" s="1" t="s">
        <v>1082</v>
      </c>
      <c r="D126" s="40" t="s">
        <v>274</v>
      </c>
      <c r="E126" s="1" t="s">
        <v>278</v>
      </c>
      <c r="F126" s="35" t="s">
        <v>279</v>
      </c>
      <c r="G126" s="1" t="s">
        <v>397</v>
      </c>
      <c r="H126" s="13">
        <v>52000000</v>
      </c>
      <c r="I126" s="19">
        <v>13000000</v>
      </c>
      <c r="J126" s="38">
        <v>0</v>
      </c>
      <c r="K126" s="38">
        <v>4</v>
      </c>
      <c r="L126" s="41">
        <v>45349</v>
      </c>
      <c r="M126" s="41">
        <v>45469</v>
      </c>
      <c r="N126" s="41">
        <v>45469</v>
      </c>
      <c r="O126" s="1" t="s">
        <v>418</v>
      </c>
      <c r="P126" s="1" t="s">
        <v>423</v>
      </c>
      <c r="Q126" s="19" t="s">
        <v>1444</v>
      </c>
      <c r="R126" s="64" t="s">
        <v>1489</v>
      </c>
      <c r="S126" s="20" t="s">
        <v>1242</v>
      </c>
      <c r="T126" s="52" t="s">
        <v>1269</v>
      </c>
      <c r="U126" s="61">
        <v>45348</v>
      </c>
      <c r="V126" s="72" t="s">
        <v>560</v>
      </c>
    </row>
    <row r="127" spans="1:22" ht="16" customHeight="1" x14ac:dyDescent="0.2">
      <c r="A127" s="40" t="s">
        <v>220</v>
      </c>
      <c r="B127" s="9">
        <v>45349</v>
      </c>
      <c r="C127" s="1" t="s">
        <v>815</v>
      </c>
      <c r="D127" s="40" t="s">
        <v>275</v>
      </c>
      <c r="E127" s="1" t="s">
        <v>278</v>
      </c>
      <c r="F127" s="35" t="s">
        <v>279</v>
      </c>
      <c r="G127" s="1" t="s">
        <v>398</v>
      </c>
      <c r="H127" s="13">
        <v>5999250</v>
      </c>
      <c r="I127" s="19">
        <v>3528978</v>
      </c>
      <c r="J127" s="38">
        <v>21</v>
      </c>
      <c r="K127" s="38">
        <v>1</v>
      </c>
      <c r="L127" s="41">
        <v>45350</v>
      </c>
      <c r="M127" s="41">
        <v>45399</v>
      </c>
      <c r="N127" s="41">
        <v>45399</v>
      </c>
      <c r="O127" s="1" t="s">
        <v>414</v>
      </c>
      <c r="P127" s="1" t="s">
        <v>415</v>
      </c>
      <c r="Q127" s="19">
        <v>662</v>
      </c>
      <c r="R127" s="64">
        <v>42450209</v>
      </c>
      <c r="S127" s="20" t="s">
        <v>1496</v>
      </c>
      <c r="T127" s="54">
        <v>674</v>
      </c>
      <c r="U127" s="61">
        <v>45349</v>
      </c>
      <c r="V127" s="72" t="s">
        <v>561</v>
      </c>
    </row>
    <row r="128" spans="1:22" ht="16" customHeight="1" x14ac:dyDescent="0.2">
      <c r="A128" s="40" t="s">
        <v>221</v>
      </c>
      <c r="B128" s="9">
        <v>45349</v>
      </c>
      <c r="C128" s="1" t="s">
        <v>825</v>
      </c>
      <c r="D128" s="40" t="s">
        <v>274</v>
      </c>
      <c r="E128" s="1" t="s">
        <v>278</v>
      </c>
      <c r="F128" s="35" t="s">
        <v>279</v>
      </c>
      <c r="G128" s="1" t="s">
        <v>1150</v>
      </c>
      <c r="H128" s="13">
        <v>10057562</v>
      </c>
      <c r="I128" s="19">
        <v>5293466</v>
      </c>
      <c r="J128" s="38">
        <v>27</v>
      </c>
      <c r="K128" s="38">
        <v>1</v>
      </c>
      <c r="L128" s="41">
        <v>45350</v>
      </c>
      <c r="M128" s="41">
        <v>45405</v>
      </c>
      <c r="N128" s="41">
        <v>45405</v>
      </c>
      <c r="O128" s="1" t="s">
        <v>404</v>
      </c>
      <c r="P128" s="1" t="s">
        <v>405</v>
      </c>
      <c r="Q128" s="19">
        <v>673</v>
      </c>
      <c r="R128" s="66" t="s">
        <v>440</v>
      </c>
      <c r="S128" s="20" t="s">
        <v>1495</v>
      </c>
      <c r="T128" s="52" t="s">
        <v>1270</v>
      </c>
      <c r="U128" s="61">
        <v>45350</v>
      </c>
      <c r="V128" s="72" t="s">
        <v>562</v>
      </c>
    </row>
    <row r="129" spans="1:22" ht="16" customHeight="1" x14ac:dyDescent="0.2">
      <c r="A129" s="40" t="s">
        <v>222</v>
      </c>
      <c r="B129" s="9">
        <v>45349</v>
      </c>
      <c r="C129" s="1" t="s">
        <v>823</v>
      </c>
      <c r="D129" s="40" t="s">
        <v>275</v>
      </c>
      <c r="E129" s="1" t="s">
        <v>278</v>
      </c>
      <c r="F129" s="35" t="s">
        <v>279</v>
      </c>
      <c r="G129" s="1" t="s">
        <v>399</v>
      </c>
      <c r="H129" s="13">
        <v>8626379</v>
      </c>
      <c r="I129" s="19">
        <v>4705304</v>
      </c>
      <c r="J129" s="38">
        <v>25</v>
      </c>
      <c r="K129" s="38">
        <v>1</v>
      </c>
      <c r="L129" s="41">
        <v>45350</v>
      </c>
      <c r="M129" s="41">
        <v>45403</v>
      </c>
      <c r="N129" s="41">
        <v>45403</v>
      </c>
      <c r="O129" s="1" t="s">
        <v>404</v>
      </c>
      <c r="P129" s="1" t="s">
        <v>405</v>
      </c>
      <c r="Q129" s="19">
        <v>684</v>
      </c>
      <c r="R129" s="66" t="s">
        <v>440</v>
      </c>
      <c r="S129" s="20" t="s">
        <v>1495</v>
      </c>
      <c r="T129" s="52" t="s">
        <v>1271</v>
      </c>
      <c r="U129" s="61">
        <v>45349</v>
      </c>
      <c r="V129" s="72" t="s">
        <v>563</v>
      </c>
    </row>
    <row r="130" spans="1:22" ht="16" customHeight="1" x14ac:dyDescent="0.2">
      <c r="A130" s="40" t="s">
        <v>223</v>
      </c>
      <c r="B130" s="9">
        <v>45349</v>
      </c>
      <c r="C130" s="1" t="s">
        <v>585</v>
      </c>
      <c r="D130" s="40" t="s">
        <v>274</v>
      </c>
      <c r="E130" s="1" t="s">
        <v>278</v>
      </c>
      <c r="F130" s="35" t="s">
        <v>279</v>
      </c>
      <c r="G130" s="1" t="s">
        <v>400</v>
      </c>
      <c r="H130" s="13">
        <v>10977120</v>
      </c>
      <c r="I130" s="19">
        <v>6098400</v>
      </c>
      <c r="J130" s="38">
        <v>24</v>
      </c>
      <c r="K130" s="38">
        <v>1</v>
      </c>
      <c r="L130" s="41">
        <v>45349</v>
      </c>
      <c r="M130" s="41">
        <v>45401</v>
      </c>
      <c r="N130" s="41">
        <v>45401</v>
      </c>
      <c r="O130" s="1" t="s">
        <v>410</v>
      </c>
      <c r="P130" s="1" t="s">
        <v>411</v>
      </c>
      <c r="Q130" s="19">
        <v>658</v>
      </c>
      <c r="R130" s="64">
        <v>42450209</v>
      </c>
      <c r="S130" s="20" t="s">
        <v>1496</v>
      </c>
      <c r="T130" s="54">
        <v>673</v>
      </c>
      <c r="U130" s="61">
        <v>45349</v>
      </c>
      <c r="V130" s="72" t="s">
        <v>564</v>
      </c>
    </row>
    <row r="131" spans="1:22" ht="16" customHeight="1" x14ac:dyDescent="0.2">
      <c r="A131" s="40" t="s">
        <v>224</v>
      </c>
      <c r="B131" s="9">
        <v>45349</v>
      </c>
      <c r="C131" s="1" t="s">
        <v>52</v>
      </c>
      <c r="D131" s="40" t="s">
        <v>275</v>
      </c>
      <c r="E131" s="1" t="s">
        <v>278</v>
      </c>
      <c r="F131" s="35" t="s">
        <v>279</v>
      </c>
      <c r="G131" s="1" t="s">
        <v>401</v>
      </c>
      <c r="H131" s="13">
        <v>6234515</v>
      </c>
      <c r="I131" s="19">
        <v>3528978</v>
      </c>
      <c r="J131" s="38">
        <v>23</v>
      </c>
      <c r="K131" s="38">
        <v>1</v>
      </c>
      <c r="L131" s="41">
        <v>45350</v>
      </c>
      <c r="M131" s="41">
        <v>45401</v>
      </c>
      <c r="N131" s="41">
        <v>45401</v>
      </c>
      <c r="O131" s="1" t="s">
        <v>418</v>
      </c>
      <c r="P131" s="1" t="s">
        <v>423</v>
      </c>
      <c r="Q131" s="19" t="s">
        <v>1445</v>
      </c>
      <c r="R131" s="64" t="s">
        <v>1489</v>
      </c>
      <c r="S131" s="20" t="s">
        <v>1242</v>
      </c>
      <c r="T131" s="52" t="s">
        <v>1272</v>
      </c>
      <c r="U131" s="61">
        <v>45350</v>
      </c>
      <c r="V131" s="72" t="s">
        <v>565</v>
      </c>
    </row>
    <row r="132" spans="1:22" ht="16" customHeight="1" x14ac:dyDescent="0.2">
      <c r="A132" s="40" t="s">
        <v>225</v>
      </c>
      <c r="B132" s="9">
        <v>45350</v>
      </c>
      <c r="C132" s="1" t="s">
        <v>272</v>
      </c>
      <c r="D132" s="40" t="s">
        <v>274</v>
      </c>
      <c r="E132" s="1" t="s">
        <v>278</v>
      </c>
      <c r="F132" s="35" t="s">
        <v>279</v>
      </c>
      <c r="G132" s="1" t="s">
        <v>402</v>
      </c>
      <c r="H132" s="13">
        <v>18150000</v>
      </c>
      <c r="I132" s="19">
        <v>6050000</v>
      </c>
      <c r="J132" s="38">
        <v>0</v>
      </c>
      <c r="K132" s="38">
        <v>3</v>
      </c>
      <c r="L132" s="41">
        <v>45351</v>
      </c>
      <c r="M132" s="41">
        <v>45440</v>
      </c>
      <c r="N132" s="41">
        <v>45440</v>
      </c>
      <c r="O132" s="1" t="s">
        <v>404</v>
      </c>
      <c r="P132" s="1" t="s">
        <v>405</v>
      </c>
      <c r="Q132" s="19" t="s">
        <v>1446</v>
      </c>
      <c r="R132" s="64" t="s">
        <v>1489</v>
      </c>
      <c r="S132" s="20" t="s">
        <v>1242</v>
      </c>
      <c r="T132" s="52" t="s">
        <v>1273</v>
      </c>
      <c r="U132" s="61">
        <v>45351</v>
      </c>
      <c r="V132" s="72" t="s">
        <v>566</v>
      </c>
    </row>
    <row r="133" spans="1:22" ht="16" customHeight="1" x14ac:dyDescent="0.2">
      <c r="A133" s="40" t="s">
        <v>613</v>
      </c>
      <c r="B133" s="9">
        <v>45352</v>
      </c>
      <c r="C133" s="1" t="s">
        <v>1083</v>
      </c>
      <c r="D133" s="40" t="s">
        <v>277</v>
      </c>
      <c r="E133" s="1" t="s">
        <v>660</v>
      </c>
      <c r="F133" s="35" t="s">
        <v>279</v>
      </c>
      <c r="G133" s="1" t="s">
        <v>1151</v>
      </c>
      <c r="H133" s="13">
        <v>2000000</v>
      </c>
      <c r="I133" s="19" t="s">
        <v>403</v>
      </c>
      <c r="J133" s="38">
        <v>0</v>
      </c>
      <c r="K133" s="38">
        <v>10</v>
      </c>
      <c r="L133" s="41">
        <v>45352</v>
      </c>
      <c r="M133" s="41">
        <v>45657</v>
      </c>
      <c r="N133" s="41">
        <v>45657</v>
      </c>
      <c r="O133" s="1" t="s">
        <v>404</v>
      </c>
      <c r="P133" s="1" t="s">
        <v>405</v>
      </c>
      <c r="Q133" s="19">
        <v>551</v>
      </c>
      <c r="R133" s="64">
        <v>42450209</v>
      </c>
      <c r="S133" s="20" t="s">
        <v>1496</v>
      </c>
      <c r="T133" s="54">
        <v>686</v>
      </c>
      <c r="U133" s="61">
        <v>45352</v>
      </c>
      <c r="V133" s="72" t="s">
        <v>690</v>
      </c>
    </row>
    <row r="134" spans="1:22" ht="16" customHeight="1" x14ac:dyDescent="0.2">
      <c r="A134" s="40" t="s">
        <v>614</v>
      </c>
      <c r="B134" s="9">
        <v>45355</v>
      </c>
      <c r="C134" s="1" t="s">
        <v>642</v>
      </c>
      <c r="D134" s="40" t="s">
        <v>275</v>
      </c>
      <c r="E134" s="1" t="s">
        <v>278</v>
      </c>
      <c r="F134" s="35" t="s">
        <v>279</v>
      </c>
      <c r="G134" s="1" t="s">
        <v>662</v>
      </c>
      <c r="H134" s="13">
        <v>26957472</v>
      </c>
      <c r="I134" s="19">
        <v>6739368</v>
      </c>
      <c r="J134" s="38">
        <v>0</v>
      </c>
      <c r="K134" s="38">
        <v>4</v>
      </c>
      <c r="L134" s="41">
        <v>45356</v>
      </c>
      <c r="M134" s="41">
        <v>45477</v>
      </c>
      <c r="N134" s="41">
        <v>45477</v>
      </c>
      <c r="O134" s="1" t="s">
        <v>428</v>
      </c>
      <c r="P134" s="1" t="s">
        <v>889</v>
      </c>
      <c r="Q134" s="19">
        <v>709</v>
      </c>
      <c r="R134" s="64">
        <v>42120202008</v>
      </c>
      <c r="S134" s="69" t="s">
        <v>1497</v>
      </c>
      <c r="T134" s="54">
        <v>690</v>
      </c>
      <c r="U134" s="61">
        <v>45356</v>
      </c>
      <c r="V134" s="72" t="s">
        <v>691</v>
      </c>
    </row>
    <row r="135" spans="1:22" ht="16" customHeight="1" x14ac:dyDescent="0.2">
      <c r="A135" s="40" t="s">
        <v>615</v>
      </c>
      <c r="B135" s="9">
        <v>45355</v>
      </c>
      <c r="C135" s="1" t="s">
        <v>643</v>
      </c>
      <c r="D135" s="40" t="s">
        <v>275</v>
      </c>
      <c r="E135" s="1" t="s">
        <v>278</v>
      </c>
      <c r="F135" s="35" t="s">
        <v>279</v>
      </c>
      <c r="G135" s="1" t="s">
        <v>663</v>
      </c>
      <c r="H135" s="13">
        <v>26957472</v>
      </c>
      <c r="I135" s="19">
        <v>6739368</v>
      </c>
      <c r="J135" s="38">
        <v>0</v>
      </c>
      <c r="K135" s="38">
        <v>4</v>
      </c>
      <c r="L135" s="41">
        <v>45356</v>
      </c>
      <c r="M135" s="41">
        <v>45477</v>
      </c>
      <c r="N135" s="41">
        <v>45477</v>
      </c>
      <c r="O135" s="1" t="s">
        <v>428</v>
      </c>
      <c r="P135" s="1" t="s">
        <v>889</v>
      </c>
      <c r="Q135" s="19">
        <v>708</v>
      </c>
      <c r="R135" s="64">
        <v>42120202008</v>
      </c>
      <c r="S135" s="69" t="s">
        <v>1497</v>
      </c>
      <c r="T135" s="54">
        <v>688</v>
      </c>
      <c r="U135" s="61">
        <v>45355</v>
      </c>
      <c r="V135" s="72" t="s">
        <v>692</v>
      </c>
    </row>
    <row r="136" spans="1:22" ht="16" customHeight="1" x14ac:dyDescent="0.2">
      <c r="A136" s="40" t="s">
        <v>616</v>
      </c>
      <c r="B136" s="9">
        <v>45355</v>
      </c>
      <c r="C136" s="1" t="s">
        <v>1084</v>
      </c>
      <c r="D136" s="40" t="s">
        <v>275</v>
      </c>
      <c r="E136" s="1" t="s">
        <v>278</v>
      </c>
      <c r="F136" s="35" t="s">
        <v>279</v>
      </c>
      <c r="G136" s="1" t="s">
        <v>664</v>
      </c>
      <c r="H136" s="13">
        <v>12600000</v>
      </c>
      <c r="I136" s="19">
        <v>4200000</v>
      </c>
      <c r="J136" s="38">
        <v>0</v>
      </c>
      <c r="K136" s="38">
        <v>3</v>
      </c>
      <c r="L136" s="41">
        <v>45356</v>
      </c>
      <c r="M136" s="41">
        <v>45447</v>
      </c>
      <c r="N136" s="41">
        <v>45447</v>
      </c>
      <c r="O136" s="1" t="s">
        <v>404</v>
      </c>
      <c r="P136" s="1" t="s">
        <v>405</v>
      </c>
      <c r="Q136" s="19">
        <v>707</v>
      </c>
      <c r="R136" s="64">
        <v>42450209</v>
      </c>
      <c r="S136" s="20" t="s">
        <v>1496</v>
      </c>
      <c r="T136" s="54">
        <v>689</v>
      </c>
      <c r="U136" s="61">
        <v>45356</v>
      </c>
      <c r="V136" s="72" t="s">
        <v>693</v>
      </c>
    </row>
    <row r="137" spans="1:22" ht="16" customHeight="1" x14ac:dyDescent="0.2">
      <c r="A137" s="40" t="s">
        <v>617</v>
      </c>
      <c r="B137" s="9">
        <v>45356</v>
      </c>
      <c r="C137" s="1" t="s">
        <v>644</v>
      </c>
      <c r="D137" s="40" t="s">
        <v>277</v>
      </c>
      <c r="E137" s="1" t="s">
        <v>661</v>
      </c>
      <c r="F137" s="35" t="s">
        <v>279</v>
      </c>
      <c r="G137" s="1" t="s">
        <v>665</v>
      </c>
      <c r="H137" s="13">
        <v>26900000</v>
      </c>
      <c r="I137" s="19" t="s">
        <v>403</v>
      </c>
      <c r="J137" s="38">
        <v>0</v>
      </c>
      <c r="K137" s="38">
        <v>12</v>
      </c>
      <c r="L137" s="41">
        <v>45369</v>
      </c>
      <c r="M137" s="41">
        <v>45733</v>
      </c>
      <c r="N137" s="41">
        <v>45733</v>
      </c>
      <c r="O137" s="1" t="s">
        <v>410</v>
      </c>
      <c r="P137" s="1" t="s">
        <v>411</v>
      </c>
      <c r="Q137" s="19">
        <v>584</v>
      </c>
      <c r="R137" s="64">
        <v>42120202006</v>
      </c>
      <c r="S137" s="20" t="s">
        <v>1499</v>
      </c>
      <c r="T137" s="54">
        <v>697</v>
      </c>
      <c r="U137" s="61">
        <v>45356</v>
      </c>
      <c r="V137" s="72" t="s">
        <v>694</v>
      </c>
    </row>
    <row r="138" spans="1:22" ht="16" customHeight="1" x14ac:dyDescent="0.2">
      <c r="A138" s="40" t="s">
        <v>618</v>
      </c>
      <c r="B138" s="9">
        <v>45358</v>
      </c>
      <c r="C138" s="1" t="s">
        <v>645</v>
      </c>
      <c r="D138" s="40" t="s">
        <v>277</v>
      </c>
      <c r="E138" s="1" t="s">
        <v>278</v>
      </c>
      <c r="F138" s="35" t="s">
        <v>279</v>
      </c>
      <c r="G138" s="1" t="s">
        <v>666</v>
      </c>
      <c r="H138" s="13">
        <v>5976537</v>
      </c>
      <c r="I138" s="19" t="s">
        <v>403</v>
      </c>
      <c r="J138" s="38">
        <v>0</v>
      </c>
      <c r="K138" s="38">
        <v>3</v>
      </c>
      <c r="L138" s="41">
        <v>45364</v>
      </c>
      <c r="M138" s="41">
        <v>45455</v>
      </c>
      <c r="N138" s="41">
        <v>45455</v>
      </c>
      <c r="O138" s="1" t="s">
        <v>416</v>
      </c>
      <c r="P138" s="1" t="s">
        <v>417</v>
      </c>
      <c r="Q138" s="19">
        <v>667</v>
      </c>
      <c r="R138" s="64">
        <v>42120201003</v>
      </c>
      <c r="S138" s="20" t="s">
        <v>1500</v>
      </c>
      <c r="T138" s="54">
        <v>702</v>
      </c>
      <c r="U138" s="61">
        <v>45358</v>
      </c>
      <c r="V138" s="72" t="s">
        <v>695</v>
      </c>
    </row>
    <row r="139" spans="1:22" ht="16" customHeight="1" x14ac:dyDescent="0.2">
      <c r="A139" s="40" t="s">
        <v>619</v>
      </c>
      <c r="B139" s="9">
        <v>45357</v>
      </c>
      <c r="C139" s="1" t="s">
        <v>646</v>
      </c>
      <c r="D139" s="40" t="s">
        <v>274</v>
      </c>
      <c r="E139" s="1" t="s">
        <v>278</v>
      </c>
      <c r="F139" s="35" t="s">
        <v>279</v>
      </c>
      <c r="G139" s="1" t="s">
        <v>667</v>
      </c>
      <c r="H139" s="13">
        <v>66000000</v>
      </c>
      <c r="I139" s="19">
        <v>16500000</v>
      </c>
      <c r="J139" s="38">
        <v>0</v>
      </c>
      <c r="K139" s="38">
        <v>4</v>
      </c>
      <c r="L139" s="41">
        <v>45358</v>
      </c>
      <c r="M139" s="41">
        <v>45479</v>
      </c>
      <c r="N139" s="41">
        <v>45479</v>
      </c>
      <c r="O139" s="1" t="s">
        <v>418</v>
      </c>
      <c r="P139" s="1" t="s">
        <v>423</v>
      </c>
      <c r="Q139" s="19">
        <v>718</v>
      </c>
      <c r="R139" s="64">
        <v>42450209</v>
      </c>
      <c r="S139" s="20" t="s">
        <v>1496</v>
      </c>
      <c r="T139" s="54">
        <v>700</v>
      </c>
      <c r="U139" s="61">
        <v>45358</v>
      </c>
      <c r="V139" s="72" t="s">
        <v>696</v>
      </c>
    </row>
    <row r="140" spans="1:22" ht="16" customHeight="1" x14ac:dyDescent="0.2">
      <c r="A140" s="40" t="s">
        <v>620</v>
      </c>
      <c r="B140" s="9">
        <v>45358</v>
      </c>
      <c r="C140" s="1" t="s">
        <v>647</v>
      </c>
      <c r="D140" s="40" t="s">
        <v>275</v>
      </c>
      <c r="E140" s="1" t="s">
        <v>278</v>
      </c>
      <c r="F140" s="35" t="s">
        <v>279</v>
      </c>
      <c r="G140" s="1" t="s">
        <v>668</v>
      </c>
      <c r="H140" s="13">
        <v>26957472</v>
      </c>
      <c r="I140" s="19">
        <v>6739368</v>
      </c>
      <c r="J140" s="38">
        <v>0</v>
      </c>
      <c r="K140" s="38">
        <v>4</v>
      </c>
      <c r="L140" s="41">
        <v>45359</v>
      </c>
      <c r="M140" s="41">
        <v>45480</v>
      </c>
      <c r="N140" s="41">
        <v>45480</v>
      </c>
      <c r="O140" s="1" t="s">
        <v>428</v>
      </c>
      <c r="P140" s="1" t="s">
        <v>889</v>
      </c>
      <c r="Q140" s="19">
        <v>717</v>
      </c>
      <c r="R140" s="64">
        <v>42120202008</v>
      </c>
      <c r="S140" s="69" t="s">
        <v>1497</v>
      </c>
      <c r="T140" s="54">
        <v>703</v>
      </c>
      <c r="U140" s="61">
        <v>45358</v>
      </c>
      <c r="V140" s="72" t="s">
        <v>697</v>
      </c>
    </row>
    <row r="141" spans="1:22" ht="16" customHeight="1" x14ac:dyDescent="0.2">
      <c r="A141" s="40" t="s">
        <v>621</v>
      </c>
      <c r="B141" s="9">
        <v>45362</v>
      </c>
      <c r="C141" s="1" t="s">
        <v>1085</v>
      </c>
      <c r="D141" s="40" t="s">
        <v>275</v>
      </c>
      <c r="E141" s="1" t="s">
        <v>278</v>
      </c>
      <c r="F141" s="35" t="s">
        <v>279</v>
      </c>
      <c r="G141" s="1" t="s">
        <v>669</v>
      </c>
      <c r="H141" s="13">
        <v>28960828</v>
      </c>
      <c r="I141" s="19">
        <v>4853772</v>
      </c>
      <c r="J141" s="38">
        <v>29</v>
      </c>
      <c r="K141" s="38">
        <v>5</v>
      </c>
      <c r="L141" s="41">
        <v>45364</v>
      </c>
      <c r="M141" s="41">
        <v>45545</v>
      </c>
      <c r="N141" s="41">
        <v>45545</v>
      </c>
      <c r="O141" s="1" t="s">
        <v>404</v>
      </c>
      <c r="P141" s="1" t="s">
        <v>405</v>
      </c>
      <c r="Q141" s="19" t="s">
        <v>1447</v>
      </c>
      <c r="R141" s="64" t="s">
        <v>1489</v>
      </c>
      <c r="S141" s="20" t="s">
        <v>1242</v>
      </c>
      <c r="T141" s="52" t="s">
        <v>1274</v>
      </c>
      <c r="U141" s="61">
        <v>45363</v>
      </c>
      <c r="V141" s="72" t="s">
        <v>698</v>
      </c>
    </row>
    <row r="142" spans="1:22" ht="16" customHeight="1" x14ac:dyDescent="0.2">
      <c r="A142" s="49" t="s">
        <v>622</v>
      </c>
      <c r="B142" s="50" t="s">
        <v>1052</v>
      </c>
      <c r="C142" s="50" t="s">
        <v>1052</v>
      </c>
      <c r="D142" s="50" t="s">
        <v>1052</v>
      </c>
      <c r="E142" s="50" t="s">
        <v>1052</v>
      </c>
      <c r="F142" s="50" t="s">
        <v>1052</v>
      </c>
      <c r="G142" s="50" t="s">
        <v>1052</v>
      </c>
      <c r="H142" s="50" t="s">
        <v>1052</v>
      </c>
      <c r="I142" s="51" t="s">
        <v>1052</v>
      </c>
      <c r="J142" s="50" t="s">
        <v>1052</v>
      </c>
      <c r="K142" s="50" t="s">
        <v>1052</v>
      </c>
      <c r="L142" s="50" t="s">
        <v>1052</v>
      </c>
      <c r="M142" s="50" t="s">
        <v>1052</v>
      </c>
      <c r="N142" s="50" t="s">
        <v>1052</v>
      </c>
      <c r="O142" s="50" t="s">
        <v>1052</v>
      </c>
      <c r="P142" s="50" t="s">
        <v>1052</v>
      </c>
      <c r="Q142" s="51" t="s">
        <v>1052</v>
      </c>
      <c r="R142" s="65" t="s">
        <v>1052</v>
      </c>
      <c r="S142" s="70" t="s">
        <v>1052</v>
      </c>
      <c r="T142" s="51" t="s">
        <v>1052</v>
      </c>
      <c r="U142" s="59" t="s">
        <v>1052</v>
      </c>
      <c r="V142" s="73" t="s">
        <v>1052</v>
      </c>
    </row>
    <row r="143" spans="1:22" ht="16" customHeight="1" x14ac:dyDescent="0.2">
      <c r="A143" s="40" t="s">
        <v>623</v>
      </c>
      <c r="B143" s="9">
        <v>45364</v>
      </c>
      <c r="C143" s="1" t="s">
        <v>648</v>
      </c>
      <c r="D143" s="40" t="s">
        <v>275</v>
      </c>
      <c r="E143" s="1" t="s">
        <v>278</v>
      </c>
      <c r="F143" s="35" t="s">
        <v>279</v>
      </c>
      <c r="G143" s="1" t="s">
        <v>670</v>
      </c>
      <c r="H143" s="13">
        <v>50887860</v>
      </c>
      <c r="I143" s="19">
        <v>10619448</v>
      </c>
      <c r="J143" s="38">
        <v>0</v>
      </c>
      <c r="K143" s="38">
        <v>6</v>
      </c>
      <c r="L143" s="41">
        <v>45364</v>
      </c>
      <c r="M143" s="41">
        <v>45547</v>
      </c>
      <c r="N143" s="41">
        <v>45547</v>
      </c>
      <c r="O143" s="1" t="s">
        <v>418</v>
      </c>
      <c r="P143" s="1" t="s">
        <v>423</v>
      </c>
      <c r="Q143" s="19">
        <v>726</v>
      </c>
      <c r="R143" s="64">
        <v>42450209</v>
      </c>
      <c r="S143" s="20" t="s">
        <v>1496</v>
      </c>
      <c r="T143" s="54">
        <v>706</v>
      </c>
      <c r="U143" s="61">
        <v>45363</v>
      </c>
      <c r="V143" s="72" t="s">
        <v>699</v>
      </c>
    </row>
    <row r="144" spans="1:22" ht="16" customHeight="1" x14ac:dyDescent="0.2">
      <c r="A144" s="40" t="s">
        <v>624</v>
      </c>
      <c r="B144" s="9">
        <v>45363</v>
      </c>
      <c r="C144" s="1" t="s">
        <v>649</v>
      </c>
      <c r="D144" s="40" t="s">
        <v>275</v>
      </c>
      <c r="E144" s="1" t="s">
        <v>278</v>
      </c>
      <c r="F144" s="35" t="s">
        <v>279</v>
      </c>
      <c r="G144" s="1" t="s">
        <v>670</v>
      </c>
      <c r="H144" s="13">
        <v>21238896</v>
      </c>
      <c r="I144" s="19">
        <v>10619448</v>
      </c>
      <c r="J144" s="38">
        <v>0</v>
      </c>
      <c r="K144" s="38">
        <v>2</v>
      </c>
      <c r="L144" s="41">
        <v>45364</v>
      </c>
      <c r="M144" s="41">
        <v>45424</v>
      </c>
      <c r="N144" s="41">
        <v>45424</v>
      </c>
      <c r="O144" s="1" t="s">
        <v>418</v>
      </c>
      <c r="P144" s="1" t="s">
        <v>423</v>
      </c>
      <c r="Q144" s="19">
        <v>731</v>
      </c>
      <c r="R144" s="64">
        <v>42450209</v>
      </c>
      <c r="S144" s="20" t="s">
        <v>1496</v>
      </c>
      <c r="T144" s="54">
        <v>707</v>
      </c>
      <c r="U144" s="61">
        <v>45363</v>
      </c>
      <c r="V144" s="72" t="s">
        <v>700</v>
      </c>
    </row>
    <row r="145" spans="1:22" ht="16" customHeight="1" x14ac:dyDescent="0.2">
      <c r="A145" s="40" t="s">
        <v>625</v>
      </c>
      <c r="B145" s="9">
        <v>45364</v>
      </c>
      <c r="C145" s="1" t="s">
        <v>650</v>
      </c>
      <c r="D145" s="40" t="s">
        <v>275</v>
      </c>
      <c r="E145" s="1" t="s">
        <v>278</v>
      </c>
      <c r="F145" s="35" t="s">
        <v>279</v>
      </c>
      <c r="G145" s="1" t="s">
        <v>671</v>
      </c>
      <c r="H145" s="13">
        <v>157850000</v>
      </c>
      <c r="I145" s="19">
        <v>16500000</v>
      </c>
      <c r="J145" s="38">
        <v>17</v>
      </c>
      <c r="K145" s="38">
        <v>9</v>
      </c>
      <c r="L145" s="41">
        <v>45365</v>
      </c>
      <c r="M145" s="41">
        <v>45656</v>
      </c>
      <c r="N145" s="41">
        <v>45656</v>
      </c>
      <c r="O145" s="1" t="s">
        <v>419</v>
      </c>
      <c r="P145" s="1" t="s">
        <v>689</v>
      </c>
      <c r="Q145" s="19">
        <v>730</v>
      </c>
      <c r="R145" s="64">
        <v>42120202008</v>
      </c>
      <c r="S145" s="69" t="s">
        <v>1497</v>
      </c>
      <c r="T145" s="54">
        <v>714</v>
      </c>
      <c r="U145" s="61">
        <v>45365</v>
      </c>
      <c r="V145" s="72" t="s">
        <v>701</v>
      </c>
    </row>
    <row r="146" spans="1:22" ht="16" customHeight="1" x14ac:dyDescent="0.2">
      <c r="A146" s="40" t="s">
        <v>626</v>
      </c>
      <c r="B146" s="9">
        <v>45364</v>
      </c>
      <c r="C146" s="1" t="s">
        <v>1086</v>
      </c>
      <c r="D146" s="40" t="s">
        <v>274</v>
      </c>
      <c r="E146" s="1" t="s">
        <v>278</v>
      </c>
      <c r="F146" s="35" t="s">
        <v>279</v>
      </c>
      <c r="G146" s="1" t="s">
        <v>672</v>
      </c>
      <c r="H146" s="13">
        <v>13493324</v>
      </c>
      <c r="I146" s="19">
        <v>4600000</v>
      </c>
      <c r="J146" s="38">
        <v>28</v>
      </c>
      <c r="K146" s="38">
        <v>2</v>
      </c>
      <c r="L146" s="41">
        <v>45365</v>
      </c>
      <c r="M146" s="41">
        <v>45453</v>
      </c>
      <c r="N146" s="41">
        <v>45453</v>
      </c>
      <c r="O146" s="1" t="s">
        <v>410</v>
      </c>
      <c r="P146" s="1" t="s">
        <v>411</v>
      </c>
      <c r="Q146" s="19" t="s">
        <v>1448</v>
      </c>
      <c r="R146" s="64" t="s">
        <v>1488</v>
      </c>
      <c r="S146" s="20" t="s">
        <v>1496</v>
      </c>
      <c r="T146" s="54">
        <v>715</v>
      </c>
      <c r="U146" s="61">
        <v>45365</v>
      </c>
      <c r="V146" s="72" t="s">
        <v>702</v>
      </c>
    </row>
    <row r="147" spans="1:22" ht="16" customHeight="1" x14ac:dyDescent="0.2">
      <c r="A147" s="40" t="s">
        <v>627</v>
      </c>
      <c r="B147" s="9">
        <v>45364</v>
      </c>
      <c r="C147" s="1" t="s">
        <v>1087</v>
      </c>
      <c r="D147" s="40" t="s">
        <v>275</v>
      </c>
      <c r="E147" s="1" t="s">
        <v>278</v>
      </c>
      <c r="F147" s="35" t="s">
        <v>279</v>
      </c>
      <c r="G147" s="1" t="s">
        <v>673</v>
      </c>
      <c r="H147" s="13">
        <v>6300000</v>
      </c>
      <c r="I147" s="19">
        <v>2100000</v>
      </c>
      <c r="J147" s="38">
        <v>0</v>
      </c>
      <c r="K147" s="38">
        <v>3</v>
      </c>
      <c r="L147" s="41">
        <v>45365</v>
      </c>
      <c r="M147" s="41">
        <v>45456</v>
      </c>
      <c r="N147" s="41">
        <v>45456</v>
      </c>
      <c r="O147" s="1" t="s">
        <v>421</v>
      </c>
      <c r="P147" s="1" t="s">
        <v>422</v>
      </c>
      <c r="Q147" s="19">
        <v>729</v>
      </c>
      <c r="R147" s="64">
        <v>42120202008</v>
      </c>
      <c r="S147" s="69" t="s">
        <v>1497</v>
      </c>
      <c r="T147" s="54">
        <v>713</v>
      </c>
      <c r="U147" s="61">
        <v>45365</v>
      </c>
      <c r="V147" s="72" t="s">
        <v>703</v>
      </c>
    </row>
    <row r="148" spans="1:22" ht="16" customHeight="1" x14ac:dyDescent="0.2">
      <c r="A148" s="40" t="s">
        <v>628</v>
      </c>
      <c r="B148" s="9">
        <v>45364</v>
      </c>
      <c r="C148" s="1" t="s">
        <v>1088</v>
      </c>
      <c r="D148" s="40" t="s">
        <v>275</v>
      </c>
      <c r="E148" s="1" t="s">
        <v>278</v>
      </c>
      <c r="F148" s="35" t="s">
        <v>279</v>
      </c>
      <c r="G148" s="1" t="s">
        <v>674</v>
      </c>
      <c r="H148" s="13">
        <v>40000000</v>
      </c>
      <c r="I148" s="19">
        <v>10000000</v>
      </c>
      <c r="J148" s="38">
        <v>0</v>
      </c>
      <c r="K148" s="38">
        <v>4</v>
      </c>
      <c r="L148" s="41">
        <v>45366</v>
      </c>
      <c r="M148" s="41">
        <v>45487</v>
      </c>
      <c r="N148" s="41">
        <v>45487</v>
      </c>
      <c r="O148" s="1" t="s">
        <v>404</v>
      </c>
      <c r="P148" s="1" t="s">
        <v>405</v>
      </c>
      <c r="Q148" s="19" t="s">
        <v>1449</v>
      </c>
      <c r="R148" s="64" t="s">
        <v>1489</v>
      </c>
      <c r="S148" s="20" t="s">
        <v>1242</v>
      </c>
      <c r="T148" s="52" t="s">
        <v>1275</v>
      </c>
      <c r="U148" s="61">
        <v>45365</v>
      </c>
      <c r="V148" s="72" t="s">
        <v>704</v>
      </c>
    </row>
    <row r="149" spans="1:22" ht="16" customHeight="1" x14ac:dyDescent="0.2">
      <c r="A149" s="40" t="s">
        <v>629</v>
      </c>
      <c r="B149" s="9">
        <v>45365</v>
      </c>
      <c r="C149" s="1" t="s">
        <v>651</v>
      </c>
      <c r="D149" s="40" t="s">
        <v>274</v>
      </c>
      <c r="E149" s="1" t="s">
        <v>278</v>
      </c>
      <c r="F149" s="35" t="s">
        <v>279</v>
      </c>
      <c r="G149" s="1" t="s">
        <v>675</v>
      </c>
      <c r="H149" s="13">
        <v>13478736</v>
      </c>
      <c r="I149" s="19">
        <v>6739368</v>
      </c>
      <c r="J149" s="38">
        <v>0</v>
      </c>
      <c r="K149" s="38">
        <v>2</v>
      </c>
      <c r="L149" s="41">
        <v>45366</v>
      </c>
      <c r="M149" s="41">
        <v>45426</v>
      </c>
      <c r="N149" s="41">
        <v>45426</v>
      </c>
      <c r="O149" s="1" t="s">
        <v>428</v>
      </c>
      <c r="P149" s="1" t="s">
        <v>889</v>
      </c>
      <c r="Q149" s="19">
        <v>756</v>
      </c>
      <c r="R149" s="64">
        <v>42120202008</v>
      </c>
      <c r="S149" s="69" t="s">
        <v>1497</v>
      </c>
      <c r="T149" s="54">
        <v>718</v>
      </c>
      <c r="U149" s="61">
        <v>45366</v>
      </c>
      <c r="V149" s="72" t="s">
        <v>705</v>
      </c>
    </row>
    <row r="150" spans="1:22" ht="16" customHeight="1" x14ac:dyDescent="0.2">
      <c r="A150" s="40" t="s">
        <v>630</v>
      </c>
      <c r="B150" s="9">
        <v>45366</v>
      </c>
      <c r="C150" s="1" t="s">
        <v>652</v>
      </c>
      <c r="D150" s="40" t="s">
        <v>275</v>
      </c>
      <c r="E150" s="1" t="s">
        <v>278</v>
      </c>
      <c r="F150" s="35" t="s">
        <v>279</v>
      </c>
      <c r="G150" s="1" t="s">
        <v>676</v>
      </c>
      <c r="H150" s="13">
        <v>123933328</v>
      </c>
      <c r="I150" s="19">
        <v>13000000</v>
      </c>
      <c r="J150" s="38">
        <v>16</v>
      </c>
      <c r="K150" s="38">
        <v>9</v>
      </c>
      <c r="L150" s="41">
        <v>45366</v>
      </c>
      <c r="M150" s="41">
        <v>45656</v>
      </c>
      <c r="N150" s="41">
        <v>45656</v>
      </c>
      <c r="O150" s="1" t="s">
        <v>419</v>
      </c>
      <c r="P150" s="1" t="s">
        <v>689</v>
      </c>
      <c r="Q150" s="19">
        <v>759</v>
      </c>
      <c r="R150" s="64">
        <v>42120202008</v>
      </c>
      <c r="S150" s="69" t="s">
        <v>1497</v>
      </c>
      <c r="T150" s="54">
        <v>723</v>
      </c>
      <c r="U150" s="61">
        <v>45366</v>
      </c>
      <c r="V150" s="72" t="s">
        <v>706</v>
      </c>
    </row>
    <row r="151" spans="1:22" ht="16" customHeight="1" x14ac:dyDescent="0.2">
      <c r="A151" s="40" t="s">
        <v>631</v>
      </c>
      <c r="B151" s="9">
        <v>45370</v>
      </c>
      <c r="C151" s="1" t="s">
        <v>653</v>
      </c>
      <c r="D151" s="40" t="s">
        <v>277</v>
      </c>
      <c r="E151" s="1" t="s">
        <v>278</v>
      </c>
      <c r="F151" s="35" t="s">
        <v>279</v>
      </c>
      <c r="G151" s="1" t="s">
        <v>677</v>
      </c>
      <c r="H151" s="13">
        <v>97187500</v>
      </c>
      <c r="I151" s="19" t="s">
        <v>403</v>
      </c>
      <c r="J151" s="38">
        <v>12</v>
      </c>
      <c r="K151" s="38">
        <v>9</v>
      </c>
      <c r="L151" s="41">
        <v>45370</v>
      </c>
      <c r="M151" s="41">
        <v>45656</v>
      </c>
      <c r="N151" s="41">
        <v>45656</v>
      </c>
      <c r="O151" s="1" t="s">
        <v>426</v>
      </c>
      <c r="P151" s="1" t="s">
        <v>427</v>
      </c>
      <c r="Q151" s="19" t="s">
        <v>1450</v>
      </c>
      <c r="R151" s="64" t="s">
        <v>1489</v>
      </c>
      <c r="S151" s="20" t="s">
        <v>1242</v>
      </c>
      <c r="T151" s="52" t="s">
        <v>1276</v>
      </c>
      <c r="U151" s="61">
        <v>45370</v>
      </c>
      <c r="V151" s="72" t="s">
        <v>707</v>
      </c>
    </row>
    <row r="152" spans="1:22" ht="16" customHeight="1" x14ac:dyDescent="0.2">
      <c r="A152" s="40" t="s">
        <v>632</v>
      </c>
      <c r="B152" s="9">
        <v>45371</v>
      </c>
      <c r="C152" s="1" t="s">
        <v>654</v>
      </c>
      <c r="D152" s="40" t="s">
        <v>277</v>
      </c>
      <c r="E152" s="1" t="s">
        <v>278</v>
      </c>
      <c r="F152" s="35" t="s">
        <v>279</v>
      </c>
      <c r="G152" s="1" t="s">
        <v>678</v>
      </c>
      <c r="H152" s="13">
        <v>160860000</v>
      </c>
      <c r="I152" s="19">
        <v>25473250</v>
      </c>
      <c r="J152" s="38">
        <v>0</v>
      </c>
      <c r="K152" s="38">
        <v>12</v>
      </c>
      <c r="L152" s="41">
        <v>45373</v>
      </c>
      <c r="M152" s="41">
        <v>45737</v>
      </c>
      <c r="N152" s="41">
        <v>45737</v>
      </c>
      <c r="O152" s="1" t="s">
        <v>410</v>
      </c>
      <c r="P152" s="1" t="s">
        <v>411</v>
      </c>
      <c r="Q152" s="19">
        <v>766</v>
      </c>
      <c r="R152" s="64">
        <v>42450209</v>
      </c>
      <c r="S152" s="20" t="s">
        <v>1496</v>
      </c>
      <c r="T152" s="54">
        <v>739</v>
      </c>
      <c r="U152" s="61">
        <v>45372</v>
      </c>
      <c r="V152" s="72" t="s">
        <v>708</v>
      </c>
    </row>
    <row r="153" spans="1:22" ht="16" customHeight="1" x14ac:dyDescent="0.2">
      <c r="A153" s="40" t="s">
        <v>633</v>
      </c>
      <c r="B153" s="9">
        <v>45371</v>
      </c>
      <c r="C153" s="1" t="s">
        <v>233</v>
      </c>
      <c r="D153" s="40" t="s">
        <v>275</v>
      </c>
      <c r="E153" s="1" t="s">
        <v>278</v>
      </c>
      <c r="F153" s="35" t="s">
        <v>279</v>
      </c>
      <c r="G153" s="1" t="s">
        <v>679</v>
      </c>
      <c r="H153" s="13">
        <v>44000000</v>
      </c>
      <c r="I153" s="19">
        <v>5500000</v>
      </c>
      <c r="J153" s="38">
        <v>0</v>
      </c>
      <c r="K153" s="38">
        <v>8</v>
      </c>
      <c r="L153" s="41">
        <v>45372</v>
      </c>
      <c r="M153" s="41">
        <v>45616</v>
      </c>
      <c r="N153" s="41">
        <v>45616</v>
      </c>
      <c r="O153" s="1" t="s">
        <v>404</v>
      </c>
      <c r="P153" s="1" t="s">
        <v>405</v>
      </c>
      <c r="Q153" s="19" t="s">
        <v>1451</v>
      </c>
      <c r="R153" s="64" t="s">
        <v>1489</v>
      </c>
      <c r="S153" s="20" t="s">
        <v>1242</v>
      </c>
      <c r="T153" s="52" t="s">
        <v>1277</v>
      </c>
      <c r="U153" s="61">
        <v>45372</v>
      </c>
      <c r="V153" s="72" t="s">
        <v>709</v>
      </c>
    </row>
    <row r="154" spans="1:22" ht="16" customHeight="1" x14ac:dyDescent="0.2">
      <c r="A154" s="40" t="s">
        <v>634</v>
      </c>
      <c r="B154" s="9">
        <v>45371</v>
      </c>
      <c r="C154" s="1" t="s">
        <v>1089</v>
      </c>
      <c r="D154" s="40" t="s">
        <v>274</v>
      </c>
      <c r="E154" s="1" t="s">
        <v>278</v>
      </c>
      <c r="F154" s="35" t="s">
        <v>279</v>
      </c>
      <c r="G154" s="1" t="s">
        <v>680</v>
      </c>
      <c r="H154" s="13">
        <v>29600000</v>
      </c>
      <c r="I154" s="19">
        <v>3700000</v>
      </c>
      <c r="J154" s="38">
        <v>0</v>
      </c>
      <c r="K154" s="38">
        <v>8</v>
      </c>
      <c r="L154" s="41">
        <v>45372</v>
      </c>
      <c r="M154" s="41">
        <v>45616</v>
      </c>
      <c r="N154" s="41">
        <v>45616</v>
      </c>
      <c r="O154" s="1" t="s">
        <v>404</v>
      </c>
      <c r="P154" s="1" t="s">
        <v>405</v>
      </c>
      <c r="Q154" s="19" t="s">
        <v>1452</v>
      </c>
      <c r="R154" s="64" t="s">
        <v>1489</v>
      </c>
      <c r="S154" s="20" t="s">
        <v>1242</v>
      </c>
      <c r="T154" s="52" t="s">
        <v>1278</v>
      </c>
      <c r="U154" s="61">
        <v>45372</v>
      </c>
      <c r="V154" s="72" t="s">
        <v>710</v>
      </c>
    </row>
    <row r="155" spans="1:22" ht="16" customHeight="1" x14ac:dyDescent="0.2">
      <c r="A155" s="40" t="s">
        <v>635</v>
      </c>
      <c r="B155" s="9">
        <v>45371</v>
      </c>
      <c r="C155" s="1" t="s">
        <v>655</v>
      </c>
      <c r="D155" s="40" t="s">
        <v>274</v>
      </c>
      <c r="E155" s="1" t="s">
        <v>278</v>
      </c>
      <c r="F155" s="35" t="s">
        <v>279</v>
      </c>
      <c r="G155" s="1" t="s">
        <v>681</v>
      </c>
      <c r="H155" s="13">
        <v>6652800</v>
      </c>
      <c r="I155" s="19">
        <v>3326400</v>
      </c>
      <c r="J155" s="38">
        <v>0</v>
      </c>
      <c r="K155" s="38">
        <v>2</v>
      </c>
      <c r="L155" s="41">
        <v>45372</v>
      </c>
      <c r="M155" s="41">
        <v>45432</v>
      </c>
      <c r="N155" s="41">
        <v>45432</v>
      </c>
      <c r="O155" s="1" t="s">
        <v>404</v>
      </c>
      <c r="P155" s="1" t="s">
        <v>405</v>
      </c>
      <c r="Q155" s="19">
        <v>773</v>
      </c>
      <c r="R155" s="64">
        <v>42450209</v>
      </c>
      <c r="S155" s="20" t="s">
        <v>1496</v>
      </c>
      <c r="T155" s="54">
        <v>742</v>
      </c>
      <c r="U155" s="61">
        <v>45372</v>
      </c>
      <c r="V155" s="72" t="s">
        <v>711</v>
      </c>
    </row>
    <row r="156" spans="1:22" ht="16" customHeight="1" x14ac:dyDescent="0.2">
      <c r="A156" s="40" t="s">
        <v>636</v>
      </c>
      <c r="B156" s="9">
        <v>45373</v>
      </c>
      <c r="C156" s="1" t="s">
        <v>656</v>
      </c>
      <c r="D156" s="40" t="s">
        <v>274</v>
      </c>
      <c r="E156" s="1" t="s">
        <v>278</v>
      </c>
      <c r="F156" s="35" t="s">
        <v>279</v>
      </c>
      <c r="G156" s="1" t="s">
        <v>682</v>
      </c>
      <c r="H156" s="13">
        <v>20394000</v>
      </c>
      <c r="I156" s="19">
        <v>6798000</v>
      </c>
      <c r="J156" s="38">
        <v>0</v>
      </c>
      <c r="K156" s="38">
        <v>3</v>
      </c>
      <c r="L156" s="41">
        <v>45374</v>
      </c>
      <c r="M156" s="41">
        <v>45465</v>
      </c>
      <c r="N156" s="41">
        <v>45465</v>
      </c>
      <c r="O156" s="1" t="s">
        <v>421</v>
      </c>
      <c r="P156" s="1" t="s">
        <v>422</v>
      </c>
      <c r="Q156" s="19">
        <v>788</v>
      </c>
      <c r="R156" s="66" t="s">
        <v>439</v>
      </c>
      <c r="S156" s="20" t="s">
        <v>1498</v>
      </c>
      <c r="T156" s="54">
        <v>751</v>
      </c>
      <c r="U156" s="61">
        <v>45373</v>
      </c>
      <c r="V156" s="72" t="s">
        <v>712</v>
      </c>
    </row>
    <row r="157" spans="1:22" ht="16" customHeight="1" x14ac:dyDescent="0.2">
      <c r="A157" s="40" t="s">
        <v>637</v>
      </c>
      <c r="B157" s="9">
        <v>45372</v>
      </c>
      <c r="C157" s="1" t="s">
        <v>32</v>
      </c>
      <c r="D157" s="40" t="s">
        <v>274</v>
      </c>
      <c r="E157" s="1" t="s">
        <v>278</v>
      </c>
      <c r="F157" s="35" t="s">
        <v>279</v>
      </c>
      <c r="G157" s="1" t="s">
        <v>683</v>
      </c>
      <c r="H157" s="13">
        <v>48714012</v>
      </c>
      <c r="I157" s="19">
        <v>8119002</v>
      </c>
      <c r="J157" s="38">
        <v>0</v>
      </c>
      <c r="K157" s="38">
        <v>6</v>
      </c>
      <c r="L157" s="41">
        <v>45373</v>
      </c>
      <c r="M157" s="41">
        <v>45556</v>
      </c>
      <c r="N157" s="41">
        <v>45556</v>
      </c>
      <c r="O157" s="1" t="s">
        <v>418</v>
      </c>
      <c r="P157" s="1" t="s">
        <v>423</v>
      </c>
      <c r="Q157" s="19">
        <v>749</v>
      </c>
      <c r="R157" s="66" t="s">
        <v>440</v>
      </c>
      <c r="S157" s="20" t="s">
        <v>1495</v>
      </c>
      <c r="T157" s="52" t="s">
        <v>1233</v>
      </c>
      <c r="U157" s="61">
        <v>45372</v>
      </c>
      <c r="V157" s="72" t="s">
        <v>713</v>
      </c>
    </row>
    <row r="158" spans="1:22" ht="16" customHeight="1" x14ac:dyDescent="0.2">
      <c r="A158" s="40" t="s">
        <v>638</v>
      </c>
      <c r="B158" s="9">
        <v>45373</v>
      </c>
      <c r="C158" s="1" t="s">
        <v>31</v>
      </c>
      <c r="D158" s="40" t="s">
        <v>275</v>
      </c>
      <c r="E158" s="1" t="s">
        <v>278</v>
      </c>
      <c r="F158" s="35" t="s">
        <v>279</v>
      </c>
      <c r="G158" s="1" t="s">
        <v>684</v>
      </c>
      <c r="H158" s="13">
        <v>21173868</v>
      </c>
      <c r="I158" s="19">
        <v>3528978</v>
      </c>
      <c r="J158" s="38">
        <v>0</v>
      </c>
      <c r="K158" s="38">
        <v>6</v>
      </c>
      <c r="L158" s="41">
        <v>45377</v>
      </c>
      <c r="M158" s="41">
        <v>45560</v>
      </c>
      <c r="N158" s="41">
        <v>45560</v>
      </c>
      <c r="O158" s="1" t="s">
        <v>414</v>
      </c>
      <c r="P158" s="1" t="s">
        <v>415</v>
      </c>
      <c r="Q158" s="19">
        <v>732</v>
      </c>
      <c r="R158" s="66" t="s">
        <v>440</v>
      </c>
      <c r="S158" s="20" t="s">
        <v>1495</v>
      </c>
      <c r="T158" s="52" t="s">
        <v>1279</v>
      </c>
      <c r="U158" s="61">
        <v>45377</v>
      </c>
      <c r="V158" s="72" t="s">
        <v>714</v>
      </c>
    </row>
    <row r="159" spans="1:22" ht="16" customHeight="1" x14ac:dyDescent="0.2">
      <c r="A159" s="40" t="s">
        <v>639</v>
      </c>
      <c r="B159" s="9">
        <v>45373</v>
      </c>
      <c r="C159" s="1" t="s">
        <v>657</v>
      </c>
      <c r="D159" s="40" t="s">
        <v>275</v>
      </c>
      <c r="E159" s="1" t="s">
        <v>278</v>
      </c>
      <c r="F159" s="35" t="s">
        <v>279</v>
      </c>
      <c r="G159" s="1" t="s">
        <v>685</v>
      </c>
      <c r="H159" s="13">
        <v>10482892</v>
      </c>
      <c r="I159" s="19">
        <v>1497556</v>
      </c>
      <c r="J159" s="38">
        <v>0</v>
      </c>
      <c r="K159" s="38">
        <v>7</v>
      </c>
      <c r="L159" s="41">
        <v>45377</v>
      </c>
      <c r="M159" s="41">
        <v>45590</v>
      </c>
      <c r="N159" s="41">
        <v>45590</v>
      </c>
      <c r="O159" s="1" t="s">
        <v>404</v>
      </c>
      <c r="P159" s="1" t="s">
        <v>405</v>
      </c>
      <c r="Q159" s="19">
        <v>781</v>
      </c>
      <c r="R159" s="64">
        <v>42450209</v>
      </c>
      <c r="S159" s="20" t="s">
        <v>1496</v>
      </c>
      <c r="T159" s="54">
        <v>753</v>
      </c>
      <c r="U159" s="61">
        <v>45377</v>
      </c>
      <c r="V159" s="72" t="s">
        <v>715</v>
      </c>
    </row>
    <row r="160" spans="1:22" ht="16" customHeight="1" x14ac:dyDescent="0.2">
      <c r="A160" s="40" t="s">
        <v>640</v>
      </c>
      <c r="B160" s="9">
        <v>45378</v>
      </c>
      <c r="C160" s="1" t="s">
        <v>658</v>
      </c>
      <c r="D160" s="40" t="s">
        <v>274</v>
      </c>
      <c r="E160" s="1" t="s">
        <v>278</v>
      </c>
      <c r="F160" s="35" t="s">
        <v>279</v>
      </c>
      <c r="G160" s="1" t="s">
        <v>686</v>
      </c>
      <c r="H160" s="13">
        <v>44520000</v>
      </c>
      <c r="I160" s="19">
        <v>5565000</v>
      </c>
      <c r="J160" s="38">
        <v>0</v>
      </c>
      <c r="K160" s="38">
        <v>8</v>
      </c>
      <c r="L160" s="41">
        <v>45378</v>
      </c>
      <c r="M160" s="41">
        <v>45622</v>
      </c>
      <c r="N160" s="41">
        <v>45622</v>
      </c>
      <c r="O160" s="1" t="s">
        <v>410</v>
      </c>
      <c r="P160" s="1" t="s">
        <v>411</v>
      </c>
      <c r="Q160" s="19">
        <v>792</v>
      </c>
      <c r="R160" s="64">
        <v>42450209</v>
      </c>
      <c r="S160" s="20" t="s">
        <v>1496</v>
      </c>
      <c r="T160" s="54">
        <v>760</v>
      </c>
      <c r="U160" s="61">
        <v>45378</v>
      </c>
      <c r="V160" s="72" t="s">
        <v>716</v>
      </c>
    </row>
    <row r="161" spans="1:22" ht="16" customHeight="1" x14ac:dyDescent="0.2">
      <c r="A161" s="40" t="s">
        <v>641</v>
      </c>
      <c r="B161" s="9">
        <v>45378</v>
      </c>
      <c r="C161" s="1" t="s">
        <v>659</v>
      </c>
      <c r="D161" s="40" t="s">
        <v>277</v>
      </c>
      <c r="E161" s="1" t="s">
        <v>278</v>
      </c>
      <c r="F161" s="35" t="s">
        <v>279</v>
      </c>
      <c r="G161" s="1" t="s">
        <v>687</v>
      </c>
      <c r="H161" s="13">
        <v>172788000</v>
      </c>
      <c r="I161" s="19" t="s">
        <v>688</v>
      </c>
      <c r="J161" s="38">
        <v>0</v>
      </c>
      <c r="K161" s="38">
        <v>11</v>
      </c>
      <c r="L161" s="41">
        <v>45385</v>
      </c>
      <c r="M161" s="41">
        <v>45718</v>
      </c>
      <c r="N161" s="41">
        <v>45718</v>
      </c>
      <c r="O161" s="1" t="s">
        <v>410</v>
      </c>
      <c r="P161" s="1" t="s">
        <v>411</v>
      </c>
      <c r="Q161" s="19">
        <v>719</v>
      </c>
      <c r="R161" s="64">
        <v>42450209</v>
      </c>
      <c r="S161" s="20" t="s">
        <v>1496</v>
      </c>
      <c r="T161" s="54">
        <v>761</v>
      </c>
      <c r="U161" s="61">
        <v>45383</v>
      </c>
      <c r="V161" s="72" t="s">
        <v>717</v>
      </c>
    </row>
    <row r="162" spans="1:22" ht="16" customHeight="1" x14ac:dyDescent="0.2">
      <c r="A162" s="40" t="s">
        <v>729</v>
      </c>
      <c r="B162" s="9">
        <v>45383</v>
      </c>
      <c r="C162" s="1" t="s">
        <v>77</v>
      </c>
      <c r="D162" s="40" t="s">
        <v>275</v>
      </c>
      <c r="E162" s="1" t="s">
        <v>278</v>
      </c>
      <c r="F162" s="35" t="s">
        <v>279</v>
      </c>
      <c r="G162" s="1" t="s">
        <v>827</v>
      </c>
      <c r="H162" s="13">
        <v>28231824</v>
      </c>
      <c r="I162" s="19">
        <v>3528978</v>
      </c>
      <c r="J162" s="38">
        <v>0</v>
      </c>
      <c r="K162" s="38">
        <v>8</v>
      </c>
      <c r="L162" s="41">
        <v>45384</v>
      </c>
      <c r="M162" s="41">
        <v>45627</v>
      </c>
      <c r="N162" s="41">
        <v>45627</v>
      </c>
      <c r="O162" s="1" t="s">
        <v>418</v>
      </c>
      <c r="P162" s="1" t="s">
        <v>423</v>
      </c>
      <c r="Q162" s="19">
        <v>795</v>
      </c>
      <c r="R162" s="64">
        <v>42450209</v>
      </c>
      <c r="S162" s="20" t="s">
        <v>1496</v>
      </c>
      <c r="T162" s="54">
        <v>764</v>
      </c>
      <c r="U162" s="61">
        <v>45384</v>
      </c>
      <c r="V162" s="72" t="s">
        <v>890</v>
      </c>
    </row>
    <row r="163" spans="1:22" ht="16" customHeight="1" x14ac:dyDescent="0.2">
      <c r="A163" s="40" t="s">
        <v>730</v>
      </c>
      <c r="B163" s="9">
        <v>45383</v>
      </c>
      <c r="C163" s="1" t="s">
        <v>791</v>
      </c>
      <c r="D163" s="40" t="s">
        <v>274</v>
      </c>
      <c r="E163" s="1" t="s">
        <v>278</v>
      </c>
      <c r="F163" s="35" t="s">
        <v>279</v>
      </c>
      <c r="G163" s="1" t="s">
        <v>828</v>
      </c>
      <c r="H163" s="13">
        <v>23983344</v>
      </c>
      <c r="I163" s="19">
        <v>3997224</v>
      </c>
      <c r="J163" s="38">
        <v>0</v>
      </c>
      <c r="K163" s="38">
        <v>6</v>
      </c>
      <c r="L163" s="41">
        <v>45384</v>
      </c>
      <c r="M163" s="41">
        <v>45566</v>
      </c>
      <c r="N163" s="41">
        <v>45566</v>
      </c>
      <c r="O163" s="1" t="s">
        <v>426</v>
      </c>
      <c r="P163" s="1" t="s">
        <v>427</v>
      </c>
      <c r="Q163" s="19">
        <v>796</v>
      </c>
      <c r="R163" s="64">
        <v>42450209</v>
      </c>
      <c r="S163" s="20" t="s">
        <v>1496</v>
      </c>
      <c r="T163" s="54">
        <v>769</v>
      </c>
      <c r="U163" s="61">
        <v>45384</v>
      </c>
      <c r="V163" s="72" t="s">
        <v>891</v>
      </c>
    </row>
    <row r="164" spans="1:22" ht="16" customHeight="1" x14ac:dyDescent="0.2">
      <c r="A164" s="40" t="s">
        <v>731</v>
      </c>
      <c r="B164" s="9">
        <v>45383</v>
      </c>
      <c r="C164" s="1" t="s">
        <v>792</v>
      </c>
      <c r="D164" s="40" t="s">
        <v>275</v>
      </c>
      <c r="E164" s="1" t="s">
        <v>278</v>
      </c>
      <c r="F164" s="35" t="s">
        <v>279</v>
      </c>
      <c r="G164" s="1" t="s">
        <v>829</v>
      </c>
      <c r="H164" s="13">
        <v>28231824</v>
      </c>
      <c r="I164" s="19">
        <v>3528978</v>
      </c>
      <c r="J164" s="38">
        <v>0</v>
      </c>
      <c r="K164" s="38">
        <v>8</v>
      </c>
      <c r="L164" s="41">
        <v>45384</v>
      </c>
      <c r="M164" s="41">
        <v>45627</v>
      </c>
      <c r="N164" s="41">
        <v>45627</v>
      </c>
      <c r="O164" s="1" t="s">
        <v>410</v>
      </c>
      <c r="P164" s="1" t="s">
        <v>411</v>
      </c>
      <c r="Q164" s="19">
        <v>793</v>
      </c>
      <c r="R164" s="64">
        <v>42450209</v>
      </c>
      <c r="S164" s="20" t="s">
        <v>1496</v>
      </c>
      <c r="T164" s="54">
        <v>763</v>
      </c>
      <c r="U164" s="61">
        <v>45384</v>
      </c>
      <c r="V164" s="72" t="s">
        <v>892</v>
      </c>
    </row>
    <row r="165" spans="1:22" ht="16" customHeight="1" x14ac:dyDescent="0.2">
      <c r="A165" s="40" t="s">
        <v>732</v>
      </c>
      <c r="B165" s="9">
        <v>45383</v>
      </c>
      <c r="C165" s="1" t="s">
        <v>1090</v>
      </c>
      <c r="D165" s="40" t="s">
        <v>275</v>
      </c>
      <c r="E165" s="1" t="s">
        <v>278</v>
      </c>
      <c r="F165" s="35" t="s">
        <v>279</v>
      </c>
      <c r="G165" s="1" t="s">
        <v>830</v>
      </c>
      <c r="H165" s="13">
        <v>20000000</v>
      </c>
      <c r="I165" s="19">
        <v>10000000</v>
      </c>
      <c r="J165" s="38">
        <v>0</v>
      </c>
      <c r="K165" s="38">
        <v>2</v>
      </c>
      <c r="L165" s="41">
        <v>45384</v>
      </c>
      <c r="M165" s="41">
        <v>45444</v>
      </c>
      <c r="N165" s="41">
        <v>45444</v>
      </c>
      <c r="O165" s="1" t="s">
        <v>418</v>
      </c>
      <c r="P165" s="1" t="s">
        <v>423</v>
      </c>
      <c r="Q165" s="19">
        <v>803</v>
      </c>
      <c r="R165" s="64">
        <v>42450209</v>
      </c>
      <c r="S165" s="20" t="s">
        <v>1496</v>
      </c>
      <c r="T165" s="54">
        <v>766</v>
      </c>
      <c r="U165" s="61">
        <v>45384</v>
      </c>
      <c r="V165" s="72" t="s">
        <v>893</v>
      </c>
    </row>
    <row r="166" spans="1:22" ht="16" customHeight="1" x14ac:dyDescent="0.2">
      <c r="A166" s="40" t="s">
        <v>733</v>
      </c>
      <c r="B166" s="9">
        <v>45383</v>
      </c>
      <c r="C166" s="1" t="s">
        <v>793</v>
      </c>
      <c r="D166" s="40" t="s">
        <v>275</v>
      </c>
      <c r="E166" s="1" t="s">
        <v>278</v>
      </c>
      <c r="F166" s="35" t="s">
        <v>279</v>
      </c>
      <c r="G166" s="1" t="s">
        <v>831</v>
      </c>
      <c r="H166" s="13">
        <v>37800000</v>
      </c>
      <c r="I166" s="19">
        <v>4725000</v>
      </c>
      <c r="J166" s="38">
        <v>0</v>
      </c>
      <c r="K166" s="38">
        <v>8</v>
      </c>
      <c r="L166" s="41">
        <v>45384</v>
      </c>
      <c r="M166" s="41">
        <v>45627</v>
      </c>
      <c r="N166" s="41">
        <v>45627</v>
      </c>
      <c r="O166" s="1" t="s">
        <v>410</v>
      </c>
      <c r="P166" s="1" t="s">
        <v>411</v>
      </c>
      <c r="Q166" s="19">
        <v>814</v>
      </c>
      <c r="R166" s="64">
        <v>42450209</v>
      </c>
      <c r="S166" s="20" t="s">
        <v>1496</v>
      </c>
      <c r="T166" s="54">
        <v>765</v>
      </c>
      <c r="U166" s="61">
        <v>45384</v>
      </c>
      <c r="V166" s="72" t="s">
        <v>894</v>
      </c>
    </row>
    <row r="167" spans="1:22" ht="16" customHeight="1" x14ac:dyDescent="0.2">
      <c r="A167" s="40" t="s">
        <v>734</v>
      </c>
      <c r="B167" s="9">
        <v>45383</v>
      </c>
      <c r="C167" s="1" t="s">
        <v>794</v>
      </c>
      <c r="D167" s="40" t="s">
        <v>275</v>
      </c>
      <c r="E167" s="1" t="s">
        <v>278</v>
      </c>
      <c r="F167" s="35" t="s">
        <v>279</v>
      </c>
      <c r="G167" s="1" t="s">
        <v>832</v>
      </c>
      <c r="H167" s="13">
        <v>28231824</v>
      </c>
      <c r="I167" s="19">
        <v>3528978</v>
      </c>
      <c r="J167" s="38">
        <v>0</v>
      </c>
      <c r="K167" s="38">
        <v>8</v>
      </c>
      <c r="L167" s="41">
        <v>45384</v>
      </c>
      <c r="M167" s="41">
        <v>45627</v>
      </c>
      <c r="N167" s="41">
        <v>45627</v>
      </c>
      <c r="O167" s="1" t="s">
        <v>414</v>
      </c>
      <c r="P167" s="1" t="s">
        <v>415</v>
      </c>
      <c r="Q167" s="19">
        <v>794</v>
      </c>
      <c r="R167" s="64">
        <v>42450209</v>
      </c>
      <c r="S167" s="20" t="s">
        <v>1496</v>
      </c>
      <c r="T167" s="54">
        <v>767</v>
      </c>
      <c r="U167" s="61">
        <v>45384</v>
      </c>
      <c r="V167" s="72" t="s">
        <v>895</v>
      </c>
    </row>
    <row r="168" spans="1:22" ht="16" customHeight="1" x14ac:dyDescent="0.2">
      <c r="A168" s="40" t="s">
        <v>735</v>
      </c>
      <c r="B168" s="9">
        <v>45383</v>
      </c>
      <c r="C168" s="1" t="s">
        <v>795</v>
      </c>
      <c r="D168" s="40" t="s">
        <v>274</v>
      </c>
      <c r="E168" s="1" t="s">
        <v>278</v>
      </c>
      <c r="F168" s="35" t="s">
        <v>279</v>
      </c>
      <c r="G168" s="1" t="s">
        <v>833</v>
      </c>
      <c r="H168" s="13">
        <v>20394000</v>
      </c>
      <c r="I168" s="19">
        <v>6798000</v>
      </c>
      <c r="J168" s="38">
        <v>0</v>
      </c>
      <c r="K168" s="38">
        <v>3</v>
      </c>
      <c r="L168" s="41">
        <v>45384</v>
      </c>
      <c r="M168" s="41">
        <v>45474</v>
      </c>
      <c r="N168" s="41">
        <v>45474</v>
      </c>
      <c r="O168" s="1" t="s">
        <v>421</v>
      </c>
      <c r="P168" s="1" t="s">
        <v>422</v>
      </c>
      <c r="Q168" s="19">
        <v>734</v>
      </c>
      <c r="R168" s="66" t="s">
        <v>439</v>
      </c>
      <c r="S168" s="20" t="s">
        <v>1498</v>
      </c>
      <c r="T168" s="54">
        <v>768</v>
      </c>
      <c r="U168" s="61">
        <v>45384</v>
      </c>
      <c r="V168" s="72" t="s">
        <v>896</v>
      </c>
    </row>
    <row r="169" spans="1:22" ht="16" customHeight="1" x14ac:dyDescent="0.2">
      <c r="A169" s="40" t="s">
        <v>736</v>
      </c>
      <c r="B169" s="9">
        <v>45383</v>
      </c>
      <c r="C169" s="1" t="s">
        <v>796</v>
      </c>
      <c r="D169" s="40" t="s">
        <v>275</v>
      </c>
      <c r="E169" s="1" t="s">
        <v>278</v>
      </c>
      <c r="F169" s="35" t="s">
        <v>279</v>
      </c>
      <c r="G169" s="1" t="s">
        <v>834</v>
      </c>
      <c r="H169" s="13">
        <v>29937600</v>
      </c>
      <c r="I169" s="19">
        <v>4989600</v>
      </c>
      <c r="J169" s="38">
        <v>0</v>
      </c>
      <c r="K169" s="38">
        <v>6</v>
      </c>
      <c r="L169" s="41">
        <v>45384</v>
      </c>
      <c r="M169" s="41">
        <v>45566</v>
      </c>
      <c r="N169" s="41">
        <v>45566</v>
      </c>
      <c r="O169" s="1" t="s">
        <v>426</v>
      </c>
      <c r="P169" s="1" t="s">
        <v>427</v>
      </c>
      <c r="Q169" s="19">
        <v>802</v>
      </c>
      <c r="R169" s="64">
        <v>42450209</v>
      </c>
      <c r="S169" s="20" t="s">
        <v>1496</v>
      </c>
      <c r="T169" s="54">
        <v>770</v>
      </c>
      <c r="U169" s="61">
        <v>45384</v>
      </c>
      <c r="V169" s="72" t="s">
        <v>897</v>
      </c>
    </row>
    <row r="170" spans="1:22" ht="16" customHeight="1" x14ac:dyDescent="0.2">
      <c r="A170" s="40" t="s">
        <v>737</v>
      </c>
      <c r="B170" s="9">
        <v>45383</v>
      </c>
      <c r="C170" s="1" t="s">
        <v>797</v>
      </c>
      <c r="D170" s="40" t="s">
        <v>275</v>
      </c>
      <c r="E170" s="1" t="s">
        <v>278</v>
      </c>
      <c r="F170" s="35" t="s">
        <v>279</v>
      </c>
      <c r="G170" s="1" t="s">
        <v>835</v>
      </c>
      <c r="H170" s="13">
        <v>28231824</v>
      </c>
      <c r="I170" s="19">
        <v>3528978</v>
      </c>
      <c r="J170" s="38">
        <v>0</v>
      </c>
      <c r="K170" s="38">
        <v>8</v>
      </c>
      <c r="L170" s="41">
        <v>45384</v>
      </c>
      <c r="M170" s="41">
        <v>45627</v>
      </c>
      <c r="N170" s="41">
        <v>45627</v>
      </c>
      <c r="O170" s="1" t="s">
        <v>426</v>
      </c>
      <c r="P170" s="1" t="s">
        <v>427</v>
      </c>
      <c r="Q170" s="19">
        <v>791</v>
      </c>
      <c r="R170" s="64">
        <v>42450209</v>
      </c>
      <c r="S170" s="20" t="s">
        <v>1496</v>
      </c>
      <c r="T170" s="54">
        <v>771</v>
      </c>
      <c r="U170" s="61">
        <v>45384</v>
      </c>
      <c r="V170" s="72" t="s">
        <v>898</v>
      </c>
    </row>
    <row r="171" spans="1:22" ht="16" customHeight="1" x14ac:dyDescent="0.2">
      <c r="A171" s="40" t="s">
        <v>738</v>
      </c>
      <c r="B171" s="9">
        <v>45384</v>
      </c>
      <c r="C171" s="1" t="s">
        <v>1091</v>
      </c>
      <c r="D171" s="40" t="s">
        <v>275</v>
      </c>
      <c r="E171" s="1" t="s">
        <v>278</v>
      </c>
      <c r="F171" s="35" t="s">
        <v>279</v>
      </c>
      <c r="G171" s="1" t="s">
        <v>836</v>
      </c>
      <c r="H171" s="13">
        <v>148500000</v>
      </c>
      <c r="I171" s="19">
        <v>16500000</v>
      </c>
      <c r="J171" s="38">
        <v>0</v>
      </c>
      <c r="K171" s="38">
        <v>9</v>
      </c>
      <c r="L171" s="41">
        <v>45385</v>
      </c>
      <c r="M171" s="41">
        <v>45659</v>
      </c>
      <c r="N171" s="41">
        <v>45659</v>
      </c>
      <c r="O171" s="1" t="s">
        <v>419</v>
      </c>
      <c r="P171" s="1" t="s">
        <v>689</v>
      </c>
      <c r="Q171" s="19">
        <v>805</v>
      </c>
      <c r="R171" s="64">
        <v>42450208</v>
      </c>
      <c r="S171" s="69" t="s">
        <v>1734</v>
      </c>
      <c r="T171" s="54">
        <v>772</v>
      </c>
      <c r="U171" s="61">
        <v>45384</v>
      </c>
      <c r="V171" s="72" t="s">
        <v>899</v>
      </c>
    </row>
    <row r="172" spans="1:22" ht="16" customHeight="1" x14ac:dyDescent="0.2">
      <c r="A172" s="40" t="s">
        <v>739</v>
      </c>
      <c r="B172" s="9">
        <v>45394</v>
      </c>
      <c r="C172" s="1" t="s">
        <v>798</v>
      </c>
      <c r="D172" s="40" t="s">
        <v>277</v>
      </c>
      <c r="E172" s="1" t="s">
        <v>278</v>
      </c>
      <c r="F172" s="35" t="s">
        <v>279</v>
      </c>
      <c r="G172" s="1" t="s">
        <v>837</v>
      </c>
      <c r="H172" s="13">
        <v>52637750</v>
      </c>
      <c r="I172" s="19" t="s">
        <v>403</v>
      </c>
      <c r="J172" s="38">
        <v>0</v>
      </c>
      <c r="K172" s="38">
        <v>8</v>
      </c>
      <c r="L172" s="41">
        <v>45404</v>
      </c>
      <c r="M172" s="41">
        <v>45647</v>
      </c>
      <c r="N172" s="41">
        <v>45647</v>
      </c>
      <c r="O172" s="1" t="s">
        <v>416</v>
      </c>
      <c r="P172" s="1" t="s">
        <v>417</v>
      </c>
      <c r="Q172" s="19">
        <v>650</v>
      </c>
      <c r="R172" s="64">
        <v>42450208</v>
      </c>
      <c r="S172" s="69" t="s">
        <v>1734</v>
      </c>
      <c r="T172" s="54">
        <v>812</v>
      </c>
      <c r="U172" s="61">
        <v>45394</v>
      </c>
      <c r="V172" s="72" t="s">
        <v>900</v>
      </c>
    </row>
    <row r="173" spans="1:22" ht="16" customHeight="1" x14ac:dyDescent="0.2">
      <c r="A173" s="40" t="s">
        <v>740</v>
      </c>
      <c r="B173" s="9">
        <v>45384</v>
      </c>
      <c r="C173" s="1" t="s">
        <v>237</v>
      </c>
      <c r="D173" s="40" t="s">
        <v>275</v>
      </c>
      <c r="E173" s="1" t="s">
        <v>278</v>
      </c>
      <c r="F173" s="35" t="s">
        <v>279</v>
      </c>
      <c r="G173" s="1" t="s">
        <v>838</v>
      </c>
      <c r="H173" s="13">
        <v>45682560</v>
      </c>
      <c r="I173" s="19">
        <v>5710320</v>
      </c>
      <c r="J173" s="38">
        <v>0</v>
      </c>
      <c r="K173" s="38">
        <v>8</v>
      </c>
      <c r="L173" s="41">
        <v>45385</v>
      </c>
      <c r="M173" s="41">
        <v>45628</v>
      </c>
      <c r="N173" s="41">
        <v>45628</v>
      </c>
      <c r="O173" s="1" t="s">
        <v>404</v>
      </c>
      <c r="P173" s="1" t="s">
        <v>405</v>
      </c>
      <c r="Q173" s="19">
        <v>812</v>
      </c>
      <c r="R173" s="66" t="s">
        <v>440</v>
      </c>
      <c r="S173" s="20" t="s">
        <v>1495</v>
      </c>
      <c r="T173" s="52" t="s">
        <v>1280</v>
      </c>
      <c r="U173" s="61">
        <v>45385</v>
      </c>
      <c r="V173" s="72" t="s">
        <v>901</v>
      </c>
    </row>
    <row r="174" spans="1:22" ht="16" customHeight="1" x14ac:dyDescent="0.2">
      <c r="A174" s="40" t="s">
        <v>741</v>
      </c>
      <c r="B174" s="9">
        <v>45385</v>
      </c>
      <c r="C174" s="1" t="s">
        <v>799</v>
      </c>
      <c r="D174" s="40" t="s">
        <v>277</v>
      </c>
      <c r="E174" s="1" t="s">
        <v>278</v>
      </c>
      <c r="F174" s="35" t="s">
        <v>279</v>
      </c>
      <c r="G174" s="1" t="s">
        <v>839</v>
      </c>
      <c r="H174" s="13">
        <v>370000000</v>
      </c>
      <c r="I174" s="19" t="s">
        <v>403</v>
      </c>
      <c r="J174" s="38">
        <v>0</v>
      </c>
      <c r="K174" s="38">
        <v>8</v>
      </c>
      <c r="L174" s="41">
        <v>45386</v>
      </c>
      <c r="M174" s="41">
        <v>45629</v>
      </c>
      <c r="N174" s="41">
        <v>45629</v>
      </c>
      <c r="O174" s="1" t="s">
        <v>429</v>
      </c>
      <c r="P174" s="1" t="s">
        <v>430</v>
      </c>
      <c r="Q174" s="19">
        <v>834</v>
      </c>
      <c r="R174" s="64">
        <v>42450208</v>
      </c>
      <c r="S174" s="69" t="s">
        <v>1734</v>
      </c>
      <c r="T174" s="54">
        <v>777</v>
      </c>
      <c r="U174" s="61">
        <v>45386</v>
      </c>
      <c r="V174" s="72" t="s">
        <v>902</v>
      </c>
    </row>
    <row r="175" spans="1:22" ht="16" customHeight="1" x14ac:dyDescent="0.2">
      <c r="A175" s="40" t="s">
        <v>742</v>
      </c>
      <c r="B175" s="9">
        <v>45386</v>
      </c>
      <c r="C175" s="1" t="s">
        <v>48</v>
      </c>
      <c r="D175" s="40" t="s">
        <v>274</v>
      </c>
      <c r="E175" s="1" t="s">
        <v>278</v>
      </c>
      <c r="F175" s="35" t="s">
        <v>279</v>
      </c>
      <c r="G175" s="1" t="s">
        <v>840</v>
      </c>
      <c r="H175" s="13">
        <v>28819980</v>
      </c>
      <c r="I175" s="19">
        <v>4117140</v>
      </c>
      <c r="J175" s="38">
        <v>0</v>
      </c>
      <c r="K175" s="38">
        <v>7</v>
      </c>
      <c r="L175" s="41">
        <v>45387</v>
      </c>
      <c r="M175" s="41">
        <v>45600</v>
      </c>
      <c r="N175" s="41">
        <v>45600</v>
      </c>
      <c r="O175" s="1" t="s">
        <v>404</v>
      </c>
      <c r="P175" s="1" t="s">
        <v>405</v>
      </c>
      <c r="Q175" s="19">
        <v>823</v>
      </c>
      <c r="R175" s="64">
        <v>42450209</v>
      </c>
      <c r="S175" s="20" t="s">
        <v>1496</v>
      </c>
      <c r="T175" s="54">
        <v>778</v>
      </c>
      <c r="U175" s="61">
        <v>45386</v>
      </c>
      <c r="V175" s="72" t="s">
        <v>903</v>
      </c>
    </row>
    <row r="176" spans="1:22" ht="16" customHeight="1" x14ac:dyDescent="0.2">
      <c r="A176" s="49" t="s">
        <v>971</v>
      </c>
      <c r="B176" s="50" t="s">
        <v>1052</v>
      </c>
      <c r="C176" s="50" t="s">
        <v>1052</v>
      </c>
      <c r="D176" s="50" t="s">
        <v>1052</v>
      </c>
      <c r="E176" s="50" t="s">
        <v>1052</v>
      </c>
      <c r="F176" s="50" t="s">
        <v>1052</v>
      </c>
      <c r="G176" s="50" t="s">
        <v>1052</v>
      </c>
      <c r="H176" s="50" t="s">
        <v>1052</v>
      </c>
      <c r="I176" s="51" t="s">
        <v>1052</v>
      </c>
      <c r="J176" s="50" t="s">
        <v>1052</v>
      </c>
      <c r="K176" s="50" t="s">
        <v>1052</v>
      </c>
      <c r="L176" s="50" t="s">
        <v>1052</v>
      </c>
      <c r="M176" s="50" t="s">
        <v>1052</v>
      </c>
      <c r="N176" s="50" t="s">
        <v>1052</v>
      </c>
      <c r="O176" s="50" t="s">
        <v>1052</v>
      </c>
      <c r="P176" s="50" t="s">
        <v>1052</v>
      </c>
      <c r="Q176" s="51" t="s">
        <v>1052</v>
      </c>
      <c r="R176" s="65" t="s">
        <v>1052</v>
      </c>
      <c r="S176" s="70" t="s">
        <v>1052</v>
      </c>
      <c r="T176" s="51" t="s">
        <v>1052</v>
      </c>
      <c r="U176" s="59" t="s">
        <v>1052</v>
      </c>
      <c r="V176" s="73" t="s">
        <v>1052</v>
      </c>
    </row>
    <row r="177" spans="1:22" ht="16" customHeight="1" x14ac:dyDescent="0.2">
      <c r="A177" s="40" t="s">
        <v>743</v>
      </c>
      <c r="B177" s="9">
        <v>45386</v>
      </c>
      <c r="C177" s="1" t="s">
        <v>800</v>
      </c>
      <c r="D177" s="40" t="s">
        <v>275</v>
      </c>
      <c r="E177" s="1" t="s">
        <v>278</v>
      </c>
      <c r="F177" s="35" t="s">
        <v>279</v>
      </c>
      <c r="G177" s="1" t="s">
        <v>841</v>
      </c>
      <c r="H177" s="13">
        <v>17325000</v>
      </c>
      <c r="I177" s="19">
        <v>3465000</v>
      </c>
      <c r="J177" s="38">
        <v>0</v>
      </c>
      <c r="K177" s="38">
        <v>5</v>
      </c>
      <c r="L177" s="41">
        <v>45387</v>
      </c>
      <c r="M177" s="41">
        <v>45539</v>
      </c>
      <c r="N177" s="41">
        <v>45539</v>
      </c>
      <c r="O177" s="1" t="s">
        <v>416</v>
      </c>
      <c r="P177" s="1" t="s">
        <v>417</v>
      </c>
      <c r="Q177" s="19">
        <v>804</v>
      </c>
      <c r="R177" s="64">
        <v>42120202008</v>
      </c>
      <c r="S177" s="69" t="s">
        <v>1497</v>
      </c>
      <c r="T177" s="54">
        <v>782</v>
      </c>
      <c r="U177" s="61">
        <v>45386</v>
      </c>
      <c r="V177" s="72" t="s">
        <v>904</v>
      </c>
    </row>
    <row r="178" spans="1:22" ht="16" customHeight="1" x14ac:dyDescent="0.2">
      <c r="A178" s="40" t="s">
        <v>744</v>
      </c>
      <c r="B178" s="9">
        <v>45386</v>
      </c>
      <c r="C178" s="1" t="s">
        <v>801</v>
      </c>
      <c r="D178" s="40" t="s">
        <v>275</v>
      </c>
      <c r="E178" s="1" t="s">
        <v>278</v>
      </c>
      <c r="F178" s="35" t="s">
        <v>279</v>
      </c>
      <c r="G178" s="1" t="s">
        <v>842</v>
      </c>
      <c r="H178" s="13">
        <v>13478736</v>
      </c>
      <c r="I178" s="19">
        <v>6739368</v>
      </c>
      <c r="J178" s="38">
        <v>0</v>
      </c>
      <c r="K178" s="38">
        <v>2</v>
      </c>
      <c r="L178" s="41">
        <v>45386</v>
      </c>
      <c r="M178" s="41">
        <v>45446</v>
      </c>
      <c r="N178" s="41">
        <v>45446</v>
      </c>
      <c r="O178" s="1" t="s">
        <v>428</v>
      </c>
      <c r="P178" s="1" t="s">
        <v>889</v>
      </c>
      <c r="Q178" s="19">
        <v>797</v>
      </c>
      <c r="R178" s="64">
        <v>42120202008</v>
      </c>
      <c r="S178" s="69" t="s">
        <v>1497</v>
      </c>
      <c r="T178" s="54">
        <v>784</v>
      </c>
      <c r="U178" s="61">
        <v>45386</v>
      </c>
      <c r="V178" s="72" t="s">
        <v>905</v>
      </c>
    </row>
    <row r="179" spans="1:22" ht="16" customHeight="1" x14ac:dyDescent="0.2">
      <c r="A179" s="40" t="s">
        <v>745</v>
      </c>
      <c r="B179" s="9">
        <v>45386</v>
      </c>
      <c r="C179" s="1" t="s">
        <v>802</v>
      </c>
      <c r="D179" s="40" t="s">
        <v>275</v>
      </c>
      <c r="E179" s="1" t="s">
        <v>278</v>
      </c>
      <c r="F179" s="35" t="s">
        <v>279</v>
      </c>
      <c r="G179" s="1" t="s">
        <v>843</v>
      </c>
      <c r="H179" s="13">
        <v>13239650</v>
      </c>
      <c r="I179" s="19">
        <v>2647930</v>
      </c>
      <c r="J179" s="38">
        <v>0</v>
      </c>
      <c r="K179" s="38">
        <v>5</v>
      </c>
      <c r="L179" s="41">
        <v>45387</v>
      </c>
      <c r="M179" s="41">
        <v>45539</v>
      </c>
      <c r="N179" s="41">
        <v>45539</v>
      </c>
      <c r="O179" s="1" t="s">
        <v>404</v>
      </c>
      <c r="P179" s="1" t="s">
        <v>405</v>
      </c>
      <c r="Q179" s="19">
        <v>801</v>
      </c>
      <c r="R179" s="64">
        <v>42450209</v>
      </c>
      <c r="S179" s="20" t="s">
        <v>1496</v>
      </c>
      <c r="T179" s="54">
        <v>783</v>
      </c>
      <c r="U179" s="61">
        <v>45386</v>
      </c>
      <c r="V179" s="72" t="s">
        <v>906</v>
      </c>
    </row>
    <row r="180" spans="1:22" ht="16" customHeight="1" x14ac:dyDescent="0.2">
      <c r="A180" s="40" t="s">
        <v>746</v>
      </c>
      <c r="B180" s="9">
        <v>45387</v>
      </c>
      <c r="C180" s="1" t="s">
        <v>234</v>
      </c>
      <c r="D180" s="40" t="s">
        <v>275</v>
      </c>
      <c r="E180" s="1" t="s">
        <v>278</v>
      </c>
      <c r="F180" s="35" t="s">
        <v>279</v>
      </c>
      <c r="G180" s="1" t="s">
        <v>844</v>
      </c>
      <c r="H180" s="13">
        <v>17497236</v>
      </c>
      <c r="I180" s="19">
        <v>8748618</v>
      </c>
      <c r="J180" s="38">
        <v>0</v>
      </c>
      <c r="K180" s="38">
        <v>2</v>
      </c>
      <c r="L180" s="41">
        <v>45390</v>
      </c>
      <c r="M180" s="41">
        <v>45450</v>
      </c>
      <c r="N180" s="41">
        <v>45450</v>
      </c>
      <c r="O180" s="1" t="s">
        <v>429</v>
      </c>
      <c r="P180" s="1" t="s">
        <v>430</v>
      </c>
      <c r="Q180" s="19" t="s">
        <v>1453</v>
      </c>
      <c r="R180" s="64" t="s">
        <v>1491</v>
      </c>
      <c r="S180" s="20" t="s">
        <v>1281</v>
      </c>
      <c r="T180" s="52" t="s">
        <v>1282</v>
      </c>
      <c r="U180" s="61">
        <v>45387</v>
      </c>
      <c r="V180" s="72" t="s">
        <v>907</v>
      </c>
    </row>
    <row r="181" spans="1:22" ht="16" customHeight="1" x14ac:dyDescent="0.2">
      <c r="A181" s="40" t="s">
        <v>747</v>
      </c>
      <c r="B181" s="9">
        <v>45387</v>
      </c>
      <c r="C181" s="1" t="s">
        <v>803</v>
      </c>
      <c r="D181" s="40" t="s">
        <v>275</v>
      </c>
      <c r="E181" s="1" t="s">
        <v>278</v>
      </c>
      <c r="F181" s="35" t="s">
        <v>279</v>
      </c>
      <c r="G181" s="1" t="s">
        <v>845</v>
      </c>
      <c r="H181" s="13">
        <v>18535510</v>
      </c>
      <c r="I181" s="19">
        <v>2647930</v>
      </c>
      <c r="J181" s="38">
        <v>0</v>
      </c>
      <c r="K181" s="38">
        <v>7</v>
      </c>
      <c r="L181" s="41">
        <v>45390</v>
      </c>
      <c r="M181" s="41">
        <v>45603</v>
      </c>
      <c r="N181" s="41">
        <v>45603</v>
      </c>
      <c r="O181" s="1" t="s">
        <v>404</v>
      </c>
      <c r="P181" s="1" t="s">
        <v>405</v>
      </c>
      <c r="Q181" s="19">
        <v>800</v>
      </c>
      <c r="R181" s="64">
        <v>42450209</v>
      </c>
      <c r="S181" s="20" t="s">
        <v>1496</v>
      </c>
      <c r="T181" s="54">
        <v>797</v>
      </c>
      <c r="U181" s="61">
        <v>45390</v>
      </c>
      <c r="V181" s="72" t="s">
        <v>908</v>
      </c>
    </row>
    <row r="182" spans="1:22" ht="16" customHeight="1" x14ac:dyDescent="0.2">
      <c r="A182" s="40" t="s">
        <v>748</v>
      </c>
      <c r="B182" s="9">
        <v>45390</v>
      </c>
      <c r="C182" s="1" t="s">
        <v>804</v>
      </c>
      <c r="D182" s="40" t="s">
        <v>275</v>
      </c>
      <c r="E182" s="1" t="s">
        <v>278</v>
      </c>
      <c r="F182" s="35" t="s">
        <v>279</v>
      </c>
      <c r="G182" s="1" t="s">
        <v>846</v>
      </c>
      <c r="H182" s="13">
        <v>21173868</v>
      </c>
      <c r="I182" s="19">
        <v>3528978</v>
      </c>
      <c r="J182" s="38">
        <v>0</v>
      </c>
      <c r="K182" s="38">
        <v>6</v>
      </c>
      <c r="L182" s="41">
        <v>45392</v>
      </c>
      <c r="M182" s="41">
        <v>45574</v>
      </c>
      <c r="N182" s="41">
        <v>45574</v>
      </c>
      <c r="O182" s="1" t="s">
        <v>426</v>
      </c>
      <c r="P182" s="1" t="s">
        <v>427</v>
      </c>
      <c r="Q182" s="19" t="s">
        <v>1454</v>
      </c>
      <c r="R182" s="64" t="s">
        <v>1489</v>
      </c>
      <c r="S182" s="20" t="s">
        <v>1242</v>
      </c>
      <c r="T182" s="52" t="s">
        <v>1283</v>
      </c>
      <c r="U182" s="61">
        <v>45391</v>
      </c>
      <c r="V182" s="72" t="s">
        <v>909</v>
      </c>
    </row>
    <row r="183" spans="1:22" ht="16" customHeight="1" x14ac:dyDescent="0.2">
      <c r="A183" s="40" t="s">
        <v>749</v>
      </c>
      <c r="B183" s="9">
        <v>45390</v>
      </c>
      <c r="C183" s="1" t="s">
        <v>1092</v>
      </c>
      <c r="D183" s="40" t="s">
        <v>275</v>
      </c>
      <c r="E183" s="1" t="s">
        <v>278</v>
      </c>
      <c r="F183" s="35" t="s">
        <v>279</v>
      </c>
      <c r="G183" s="1" t="s">
        <v>847</v>
      </c>
      <c r="H183" s="13">
        <v>28231824</v>
      </c>
      <c r="I183" s="19">
        <v>3528978</v>
      </c>
      <c r="J183" s="38">
        <v>0</v>
      </c>
      <c r="K183" s="38">
        <v>8</v>
      </c>
      <c r="L183" s="41">
        <v>45391</v>
      </c>
      <c r="M183" s="41">
        <v>45634</v>
      </c>
      <c r="N183" s="41">
        <v>45634</v>
      </c>
      <c r="O183" s="1" t="s">
        <v>404</v>
      </c>
      <c r="P183" s="1" t="s">
        <v>405</v>
      </c>
      <c r="Q183" s="19">
        <v>815</v>
      </c>
      <c r="R183" s="64">
        <v>42450209</v>
      </c>
      <c r="S183" s="20" t="s">
        <v>1496</v>
      </c>
      <c r="T183" s="54">
        <v>798</v>
      </c>
      <c r="U183" s="61">
        <v>45391</v>
      </c>
      <c r="V183" s="72" t="s">
        <v>910</v>
      </c>
    </row>
    <row r="184" spans="1:22" ht="16" customHeight="1" x14ac:dyDescent="0.2">
      <c r="A184" s="49" t="s">
        <v>972</v>
      </c>
      <c r="B184" s="50" t="s">
        <v>1052</v>
      </c>
      <c r="C184" s="50" t="s">
        <v>1052</v>
      </c>
      <c r="D184" s="50" t="s">
        <v>1052</v>
      </c>
      <c r="E184" s="50" t="s">
        <v>1052</v>
      </c>
      <c r="F184" s="50" t="s">
        <v>1052</v>
      </c>
      <c r="G184" s="50" t="s">
        <v>1052</v>
      </c>
      <c r="H184" s="50" t="s">
        <v>1052</v>
      </c>
      <c r="I184" s="51" t="s">
        <v>1052</v>
      </c>
      <c r="J184" s="50" t="s">
        <v>1052</v>
      </c>
      <c r="K184" s="50" t="s">
        <v>1052</v>
      </c>
      <c r="L184" s="50" t="s">
        <v>1052</v>
      </c>
      <c r="M184" s="50" t="s">
        <v>1052</v>
      </c>
      <c r="N184" s="50" t="s">
        <v>1052</v>
      </c>
      <c r="O184" s="50" t="s">
        <v>1052</v>
      </c>
      <c r="P184" s="50" t="s">
        <v>1052</v>
      </c>
      <c r="Q184" s="51" t="s">
        <v>1052</v>
      </c>
      <c r="R184" s="65" t="s">
        <v>1052</v>
      </c>
      <c r="S184" s="70" t="s">
        <v>1052</v>
      </c>
      <c r="T184" s="51" t="s">
        <v>1052</v>
      </c>
      <c r="U184" s="59" t="s">
        <v>1052</v>
      </c>
      <c r="V184" s="73" t="s">
        <v>1052</v>
      </c>
    </row>
    <row r="185" spans="1:22" ht="16" customHeight="1" x14ac:dyDescent="0.2">
      <c r="A185" s="40" t="s">
        <v>750</v>
      </c>
      <c r="B185" s="9">
        <v>45393</v>
      </c>
      <c r="C185" s="1" t="s">
        <v>1093</v>
      </c>
      <c r="D185" s="40" t="s">
        <v>274</v>
      </c>
      <c r="E185" s="1" t="s">
        <v>278</v>
      </c>
      <c r="F185" s="35" t="s">
        <v>279</v>
      </c>
      <c r="G185" s="1" t="s">
        <v>848</v>
      </c>
      <c r="H185" s="13">
        <v>12318482</v>
      </c>
      <c r="I185" s="19">
        <v>6159241</v>
      </c>
      <c r="J185" s="38">
        <v>0</v>
      </c>
      <c r="K185" s="38">
        <v>2</v>
      </c>
      <c r="L185" s="41">
        <v>45394</v>
      </c>
      <c r="M185" s="41">
        <v>45454</v>
      </c>
      <c r="N185" s="41">
        <v>45454</v>
      </c>
      <c r="O185" s="1" t="s">
        <v>404</v>
      </c>
      <c r="P185" s="1" t="s">
        <v>405</v>
      </c>
      <c r="Q185" s="19">
        <v>818</v>
      </c>
      <c r="R185" s="64">
        <v>42450209</v>
      </c>
      <c r="S185" s="20" t="s">
        <v>1496</v>
      </c>
      <c r="T185" s="54">
        <v>808</v>
      </c>
      <c r="U185" s="61">
        <v>45393</v>
      </c>
      <c r="V185" s="72" t="s">
        <v>911</v>
      </c>
    </row>
    <row r="186" spans="1:22" ht="16" customHeight="1" x14ac:dyDescent="0.2">
      <c r="A186" s="40" t="s">
        <v>751</v>
      </c>
      <c r="B186" s="9">
        <v>45397</v>
      </c>
      <c r="C186" s="1" t="s">
        <v>805</v>
      </c>
      <c r="D186" s="40" t="s">
        <v>274</v>
      </c>
      <c r="E186" s="1" t="s">
        <v>278</v>
      </c>
      <c r="F186" s="35" t="s">
        <v>279</v>
      </c>
      <c r="G186" s="1" t="s">
        <v>849</v>
      </c>
      <c r="H186" s="13">
        <v>243000000</v>
      </c>
      <c r="I186" s="19">
        <v>27000000</v>
      </c>
      <c r="J186" s="38">
        <v>0</v>
      </c>
      <c r="K186" s="38">
        <v>9</v>
      </c>
      <c r="L186" s="41">
        <v>45397</v>
      </c>
      <c r="M186" s="41">
        <v>45671</v>
      </c>
      <c r="N186" s="41">
        <v>45671</v>
      </c>
      <c r="O186" s="1" t="s">
        <v>418</v>
      </c>
      <c r="P186" s="1" t="s">
        <v>423</v>
      </c>
      <c r="Q186" s="19" t="s">
        <v>1455</v>
      </c>
      <c r="R186" s="64" t="s">
        <v>1489</v>
      </c>
      <c r="S186" s="20" t="s">
        <v>1242</v>
      </c>
      <c r="T186" s="52" t="s">
        <v>1284</v>
      </c>
      <c r="U186" s="61">
        <v>45397</v>
      </c>
      <c r="V186" s="72" t="s">
        <v>912</v>
      </c>
    </row>
    <row r="187" spans="1:22" ht="16" customHeight="1" x14ac:dyDescent="0.2">
      <c r="A187" s="40" t="s">
        <v>752</v>
      </c>
      <c r="B187" s="9">
        <v>45398</v>
      </c>
      <c r="C187" s="1" t="s">
        <v>806</v>
      </c>
      <c r="D187" s="40" t="s">
        <v>277</v>
      </c>
      <c r="E187" s="1" t="s">
        <v>826</v>
      </c>
      <c r="F187" s="35" t="s">
        <v>279</v>
      </c>
      <c r="G187" s="1" t="s">
        <v>850</v>
      </c>
      <c r="H187" s="13">
        <v>30000000</v>
      </c>
      <c r="I187" s="19" t="s">
        <v>403</v>
      </c>
      <c r="J187" s="38">
        <v>0</v>
      </c>
      <c r="K187" s="38">
        <v>8</v>
      </c>
      <c r="L187" s="41">
        <v>45400</v>
      </c>
      <c r="M187" s="41">
        <v>45643</v>
      </c>
      <c r="N187" s="41">
        <v>45643</v>
      </c>
      <c r="O187" s="1" t="s">
        <v>421</v>
      </c>
      <c r="P187" s="1" t="s">
        <v>422</v>
      </c>
      <c r="Q187" s="19">
        <v>763</v>
      </c>
      <c r="R187" s="64">
        <v>42120202008</v>
      </c>
      <c r="S187" s="69" t="s">
        <v>1497</v>
      </c>
      <c r="T187" s="54">
        <v>822</v>
      </c>
      <c r="U187" s="61">
        <v>45398</v>
      </c>
      <c r="V187" s="72" t="s">
        <v>913</v>
      </c>
    </row>
    <row r="188" spans="1:22" ht="16" customHeight="1" x14ac:dyDescent="0.2">
      <c r="A188" s="40" t="s">
        <v>753</v>
      </c>
      <c r="B188" s="9">
        <v>45397</v>
      </c>
      <c r="C188" s="1" t="s">
        <v>807</v>
      </c>
      <c r="D188" s="40" t="s">
        <v>274</v>
      </c>
      <c r="E188" s="1" t="s">
        <v>278</v>
      </c>
      <c r="F188" s="35" t="s">
        <v>279</v>
      </c>
      <c r="G188" s="1" t="s">
        <v>851</v>
      </c>
      <c r="H188" s="13">
        <v>35000000</v>
      </c>
      <c r="I188" s="19">
        <v>5000000</v>
      </c>
      <c r="J188" s="38">
        <v>0</v>
      </c>
      <c r="K188" s="38">
        <v>7</v>
      </c>
      <c r="L188" s="41">
        <v>45398</v>
      </c>
      <c r="M188" s="41">
        <v>45611</v>
      </c>
      <c r="N188" s="41">
        <v>45611</v>
      </c>
      <c r="O188" s="1" t="s">
        <v>410</v>
      </c>
      <c r="P188" s="1" t="s">
        <v>411</v>
      </c>
      <c r="Q188" s="19">
        <v>866</v>
      </c>
      <c r="R188" s="64">
        <v>42450209</v>
      </c>
      <c r="S188" s="20" t="s">
        <v>1496</v>
      </c>
      <c r="T188" s="54">
        <v>818</v>
      </c>
      <c r="U188" s="61">
        <v>45398</v>
      </c>
      <c r="V188" s="72" t="s">
        <v>914</v>
      </c>
    </row>
    <row r="189" spans="1:22" ht="16" customHeight="1" x14ac:dyDescent="0.2">
      <c r="A189" s="40" t="s">
        <v>754</v>
      </c>
      <c r="B189" s="9">
        <v>45405</v>
      </c>
      <c r="C189" s="1" t="s">
        <v>808</v>
      </c>
      <c r="D189" s="40" t="s">
        <v>274</v>
      </c>
      <c r="E189" s="1" t="s">
        <v>278</v>
      </c>
      <c r="F189" s="35" t="s">
        <v>279</v>
      </c>
      <c r="G189" s="1" t="s">
        <v>852</v>
      </c>
      <c r="H189" s="13">
        <v>42027952</v>
      </c>
      <c r="I189" s="19">
        <v>5253494</v>
      </c>
      <c r="J189" s="38">
        <v>0</v>
      </c>
      <c r="K189" s="38">
        <v>8</v>
      </c>
      <c r="L189" s="41">
        <v>45407</v>
      </c>
      <c r="M189" s="41">
        <v>45650</v>
      </c>
      <c r="N189" s="41">
        <v>45650</v>
      </c>
      <c r="O189" s="1" t="s">
        <v>426</v>
      </c>
      <c r="P189" s="1" t="s">
        <v>427</v>
      </c>
      <c r="Q189" s="19" t="s">
        <v>1456</v>
      </c>
      <c r="R189" s="64" t="s">
        <v>1489</v>
      </c>
      <c r="S189" s="20" t="s">
        <v>1242</v>
      </c>
      <c r="T189" s="52" t="s">
        <v>1285</v>
      </c>
      <c r="U189" s="61">
        <v>45406</v>
      </c>
      <c r="V189" s="72" t="s">
        <v>915</v>
      </c>
    </row>
    <row r="190" spans="1:22" ht="16" customHeight="1" x14ac:dyDescent="0.2">
      <c r="A190" s="40" t="s">
        <v>755</v>
      </c>
      <c r="B190" s="9">
        <v>45399</v>
      </c>
      <c r="C190" s="1" t="s">
        <v>809</v>
      </c>
      <c r="D190" s="40" t="s">
        <v>277</v>
      </c>
      <c r="E190" s="1" t="s">
        <v>278</v>
      </c>
      <c r="F190" s="35" t="s">
        <v>279</v>
      </c>
      <c r="G190" s="1" t="s">
        <v>853</v>
      </c>
      <c r="H190" s="13">
        <v>600000000</v>
      </c>
      <c r="I190" s="19" t="s">
        <v>403</v>
      </c>
      <c r="J190" s="38">
        <v>0</v>
      </c>
      <c r="K190" s="38">
        <v>8</v>
      </c>
      <c r="L190" s="41">
        <v>45401</v>
      </c>
      <c r="M190" s="41">
        <v>45644</v>
      </c>
      <c r="N190" s="41">
        <v>45644</v>
      </c>
      <c r="O190" s="1" t="s">
        <v>429</v>
      </c>
      <c r="P190" s="1" t="s">
        <v>430</v>
      </c>
      <c r="Q190" s="19">
        <v>894</v>
      </c>
      <c r="R190" s="64">
        <v>42450208</v>
      </c>
      <c r="S190" s="69" t="s">
        <v>1734</v>
      </c>
      <c r="T190" s="54">
        <v>838</v>
      </c>
      <c r="U190" s="61">
        <v>45399</v>
      </c>
      <c r="V190" s="72" t="s">
        <v>916</v>
      </c>
    </row>
    <row r="191" spans="1:22" ht="16" customHeight="1" x14ac:dyDescent="0.2">
      <c r="A191" s="40" t="s">
        <v>756</v>
      </c>
      <c r="B191" s="9">
        <v>45399</v>
      </c>
      <c r="C191" s="1" t="s">
        <v>810</v>
      </c>
      <c r="D191" s="40" t="s">
        <v>277</v>
      </c>
      <c r="E191" s="1" t="s">
        <v>329</v>
      </c>
      <c r="F191" s="35" t="s">
        <v>279</v>
      </c>
      <c r="G191" s="1" t="s">
        <v>854</v>
      </c>
      <c r="H191" s="13">
        <v>380960374</v>
      </c>
      <c r="I191" s="19" t="s">
        <v>403</v>
      </c>
      <c r="J191" s="38">
        <v>0</v>
      </c>
      <c r="K191" s="38">
        <v>7</v>
      </c>
      <c r="L191" s="41">
        <v>45400</v>
      </c>
      <c r="M191" s="41">
        <v>45613</v>
      </c>
      <c r="N191" s="41">
        <v>45613</v>
      </c>
      <c r="O191" s="1" t="s">
        <v>426</v>
      </c>
      <c r="P191" s="1" t="s">
        <v>427</v>
      </c>
      <c r="Q191" s="19" t="s">
        <v>1457</v>
      </c>
      <c r="R191" s="64" t="s">
        <v>1489</v>
      </c>
      <c r="S191" s="20" t="s">
        <v>1242</v>
      </c>
      <c r="T191" s="52" t="s">
        <v>1286</v>
      </c>
      <c r="U191" s="61">
        <v>45399</v>
      </c>
      <c r="V191" s="72" t="s">
        <v>917</v>
      </c>
    </row>
    <row r="192" spans="1:22" ht="16" customHeight="1" x14ac:dyDescent="0.2">
      <c r="A192" s="40" t="s">
        <v>757</v>
      </c>
      <c r="B192" s="9">
        <v>45399</v>
      </c>
      <c r="C192" s="1" t="s">
        <v>39</v>
      </c>
      <c r="D192" s="40" t="s">
        <v>275</v>
      </c>
      <c r="E192" s="1" t="s">
        <v>278</v>
      </c>
      <c r="F192" s="35" t="s">
        <v>279</v>
      </c>
      <c r="G192" s="1" t="s">
        <v>855</v>
      </c>
      <c r="H192" s="13">
        <v>67483675</v>
      </c>
      <c r="I192" s="19">
        <v>9640525</v>
      </c>
      <c r="J192" s="38">
        <v>0</v>
      </c>
      <c r="K192" s="38">
        <v>7</v>
      </c>
      <c r="L192" s="41">
        <v>45400</v>
      </c>
      <c r="M192" s="41">
        <v>45613</v>
      </c>
      <c r="N192" s="41">
        <v>45613</v>
      </c>
      <c r="O192" s="1" t="s">
        <v>414</v>
      </c>
      <c r="P192" s="1" t="s">
        <v>415</v>
      </c>
      <c r="Q192" s="19" t="s">
        <v>1458</v>
      </c>
      <c r="R192" s="64" t="s">
        <v>1489</v>
      </c>
      <c r="S192" s="20" t="s">
        <v>1242</v>
      </c>
      <c r="T192" s="52" t="s">
        <v>1287</v>
      </c>
      <c r="U192" s="61">
        <v>45400</v>
      </c>
      <c r="V192" s="72" t="s">
        <v>918</v>
      </c>
    </row>
    <row r="193" spans="1:22" ht="16" customHeight="1" x14ac:dyDescent="0.2">
      <c r="A193" s="40" t="s">
        <v>758</v>
      </c>
      <c r="B193" s="9">
        <v>45400</v>
      </c>
      <c r="C193" s="1" t="s">
        <v>46</v>
      </c>
      <c r="D193" s="40" t="s">
        <v>274</v>
      </c>
      <c r="E193" s="1" t="s">
        <v>278</v>
      </c>
      <c r="F193" s="35" t="s">
        <v>279</v>
      </c>
      <c r="G193" s="1" t="s">
        <v>856</v>
      </c>
      <c r="H193" s="13">
        <v>21183440</v>
      </c>
      <c r="I193" s="19">
        <v>2647930</v>
      </c>
      <c r="J193" s="38">
        <v>0</v>
      </c>
      <c r="K193" s="38">
        <v>8</v>
      </c>
      <c r="L193" s="41">
        <v>45401</v>
      </c>
      <c r="M193" s="41">
        <v>45644</v>
      </c>
      <c r="N193" s="41">
        <v>45644</v>
      </c>
      <c r="O193" s="1" t="s">
        <v>404</v>
      </c>
      <c r="P193" s="1" t="s">
        <v>405</v>
      </c>
      <c r="Q193" s="19">
        <v>874</v>
      </c>
      <c r="R193" s="64">
        <v>42450209</v>
      </c>
      <c r="S193" s="20" t="s">
        <v>1496</v>
      </c>
      <c r="T193" s="54">
        <v>851</v>
      </c>
      <c r="U193" s="61">
        <v>45400</v>
      </c>
      <c r="V193" s="72" t="s">
        <v>919</v>
      </c>
    </row>
    <row r="194" spans="1:22" ht="16" customHeight="1" x14ac:dyDescent="0.2">
      <c r="A194" s="40" t="s">
        <v>759</v>
      </c>
      <c r="B194" s="9">
        <v>45399</v>
      </c>
      <c r="C194" s="1" t="s">
        <v>811</v>
      </c>
      <c r="D194" s="40" t="s">
        <v>275</v>
      </c>
      <c r="E194" s="1" t="s">
        <v>278</v>
      </c>
      <c r="F194" s="35" t="s">
        <v>279</v>
      </c>
      <c r="G194" s="1" t="s">
        <v>857</v>
      </c>
      <c r="H194" s="13">
        <v>20785562</v>
      </c>
      <c r="I194" s="19">
        <v>2969366</v>
      </c>
      <c r="J194" s="38">
        <v>0</v>
      </c>
      <c r="K194" s="38">
        <v>7</v>
      </c>
      <c r="L194" s="41">
        <v>45400</v>
      </c>
      <c r="M194" s="41">
        <v>45613</v>
      </c>
      <c r="N194" s="41">
        <v>45613</v>
      </c>
      <c r="O194" s="1" t="s">
        <v>404</v>
      </c>
      <c r="P194" s="1" t="s">
        <v>405</v>
      </c>
      <c r="Q194" s="19" t="s">
        <v>1459</v>
      </c>
      <c r="R194" s="64" t="s">
        <v>1489</v>
      </c>
      <c r="S194" s="20" t="s">
        <v>1242</v>
      </c>
      <c r="T194" s="52" t="s">
        <v>1288</v>
      </c>
      <c r="U194" s="61">
        <v>45401</v>
      </c>
      <c r="V194" s="72" t="s">
        <v>920</v>
      </c>
    </row>
    <row r="195" spans="1:22" ht="16" customHeight="1" x14ac:dyDescent="0.2">
      <c r="A195" s="40" t="s">
        <v>760</v>
      </c>
      <c r="B195" s="9">
        <v>45399</v>
      </c>
      <c r="C195" s="1" t="s">
        <v>35</v>
      </c>
      <c r="D195" s="40" t="s">
        <v>275</v>
      </c>
      <c r="E195" s="1" t="s">
        <v>278</v>
      </c>
      <c r="F195" s="35" t="s">
        <v>279</v>
      </c>
      <c r="G195" s="1" t="s">
        <v>858</v>
      </c>
      <c r="H195" s="13">
        <v>28921572</v>
      </c>
      <c r="I195" s="19">
        <v>9640524</v>
      </c>
      <c r="J195" s="38">
        <v>0</v>
      </c>
      <c r="K195" s="38">
        <v>3</v>
      </c>
      <c r="L195" s="41">
        <v>45401</v>
      </c>
      <c r="M195" s="41">
        <v>45491</v>
      </c>
      <c r="N195" s="41">
        <v>45491</v>
      </c>
      <c r="O195" s="1" t="s">
        <v>404</v>
      </c>
      <c r="P195" s="1" t="s">
        <v>405</v>
      </c>
      <c r="Q195" s="19">
        <v>872</v>
      </c>
      <c r="R195" s="64">
        <v>42450209</v>
      </c>
      <c r="S195" s="20" t="s">
        <v>1496</v>
      </c>
      <c r="T195" s="54">
        <v>843</v>
      </c>
      <c r="U195" s="61">
        <v>45400</v>
      </c>
      <c r="V195" s="72" t="s">
        <v>921</v>
      </c>
    </row>
    <row r="196" spans="1:22" ht="16" customHeight="1" x14ac:dyDescent="0.2">
      <c r="A196" s="40" t="s">
        <v>761</v>
      </c>
      <c r="B196" s="9">
        <v>45399</v>
      </c>
      <c r="C196" s="1" t="s">
        <v>812</v>
      </c>
      <c r="D196" s="40" t="s">
        <v>275</v>
      </c>
      <c r="E196" s="1" t="s">
        <v>278</v>
      </c>
      <c r="F196" s="35" t="s">
        <v>279</v>
      </c>
      <c r="G196" s="1" t="s">
        <v>859</v>
      </c>
      <c r="H196" s="13">
        <v>96633329</v>
      </c>
      <c r="I196" s="19">
        <v>13000000</v>
      </c>
      <c r="J196" s="38">
        <v>19</v>
      </c>
      <c r="K196" s="38">
        <v>7</v>
      </c>
      <c r="L196" s="41">
        <v>45401</v>
      </c>
      <c r="M196" s="41">
        <v>45633</v>
      </c>
      <c r="N196" s="41">
        <v>45633</v>
      </c>
      <c r="O196" s="1" t="s">
        <v>414</v>
      </c>
      <c r="P196" s="1" t="s">
        <v>415</v>
      </c>
      <c r="Q196" s="19">
        <v>928</v>
      </c>
      <c r="R196" s="66" t="s">
        <v>440</v>
      </c>
      <c r="S196" s="20" t="s">
        <v>1495</v>
      </c>
      <c r="T196" s="52" t="s">
        <v>1289</v>
      </c>
      <c r="U196" s="61">
        <v>45400</v>
      </c>
      <c r="V196" s="72" t="s">
        <v>922</v>
      </c>
    </row>
    <row r="197" spans="1:22" ht="16" customHeight="1" x14ac:dyDescent="0.2">
      <c r="A197" s="40" t="s">
        <v>762</v>
      </c>
      <c r="B197" s="9">
        <v>45399</v>
      </c>
      <c r="C197" s="1" t="s">
        <v>1061</v>
      </c>
      <c r="D197" s="40" t="s">
        <v>275</v>
      </c>
      <c r="E197" s="1" t="s">
        <v>278</v>
      </c>
      <c r="F197" s="35" t="s">
        <v>279</v>
      </c>
      <c r="G197" s="1" t="s">
        <v>860</v>
      </c>
      <c r="H197" s="13">
        <v>7943790</v>
      </c>
      <c r="I197" s="19">
        <v>2647930</v>
      </c>
      <c r="J197" s="38">
        <v>0</v>
      </c>
      <c r="K197" s="38">
        <v>3</v>
      </c>
      <c r="L197" s="41">
        <v>45400</v>
      </c>
      <c r="M197" s="41">
        <v>45490</v>
      </c>
      <c r="N197" s="41">
        <v>45490</v>
      </c>
      <c r="O197" s="1" t="s">
        <v>404</v>
      </c>
      <c r="P197" s="1" t="s">
        <v>405</v>
      </c>
      <c r="Q197" s="19">
        <v>870</v>
      </c>
      <c r="R197" s="64">
        <v>42450209</v>
      </c>
      <c r="S197" s="20" t="s">
        <v>1496</v>
      </c>
      <c r="T197" s="54">
        <v>847</v>
      </c>
      <c r="U197" s="61">
        <v>45400</v>
      </c>
      <c r="V197" s="72" t="s">
        <v>923</v>
      </c>
    </row>
    <row r="198" spans="1:22" ht="16" customHeight="1" x14ac:dyDescent="0.2">
      <c r="A198" s="40" t="s">
        <v>763</v>
      </c>
      <c r="B198" s="9">
        <v>45399</v>
      </c>
      <c r="C198" s="1" t="s">
        <v>49</v>
      </c>
      <c r="D198" s="40" t="s">
        <v>275</v>
      </c>
      <c r="E198" s="1" t="s">
        <v>278</v>
      </c>
      <c r="F198" s="35" t="s">
        <v>279</v>
      </c>
      <c r="G198" s="1" t="s">
        <v>861</v>
      </c>
      <c r="H198" s="13">
        <v>48787200</v>
      </c>
      <c r="I198" s="19">
        <v>6098400</v>
      </c>
      <c r="J198" s="38">
        <v>0</v>
      </c>
      <c r="K198" s="38">
        <v>8</v>
      </c>
      <c r="L198" s="41">
        <v>45401</v>
      </c>
      <c r="M198" s="41">
        <v>45644</v>
      </c>
      <c r="N198" s="41">
        <v>45644</v>
      </c>
      <c r="O198" s="1" t="s">
        <v>404</v>
      </c>
      <c r="P198" s="1" t="s">
        <v>405</v>
      </c>
      <c r="Q198" s="19">
        <v>871</v>
      </c>
      <c r="R198" s="64">
        <v>42450209</v>
      </c>
      <c r="S198" s="20" t="s">
        <v>1496</v>
      </c>
      <c r="T198" s="54">
        <v>846</v>
      </c>
      <c r="U198" s="61">
        <v>45400</v>
      </c>
      <c r="V198" s="72" t="s">
        <v>924</v>
      </c>
    </row>
    <row r="199" spans="1:22" ht="16" customHeight="1" x14ac:dyDescent="0.2">
      <c r="A199" s="40" t="s">
        <v>764</v>
      </c>
      <c r="B199" s="9">
        <v>45400</v>
      </c>
      <c r="C199" s="1" t="s">
        <v>1094</v>
      </c>
      <c r="D199" s="40" t="s">
        <v>275</v>
      </c>
      <c r="E199" s="1" t="s">
        <v>278</v>
      </c>
      <c r="F199" s="35" t="s">
        <v>279</v>
      </c>
      <c r="G199" s="1" t="s">
        <v>862</v>
      </c>
      <c r="H199" s="13">
        <v>21183440</v>
      </c>
      <c r="I199" s="19">
        <v>2647930</v>
      </c>
      <c r="J199" s="38">
        <v>0</v>
      </c>
      <c r="K199" s="38">
        <v>8</v>
      </c>
      <c r="L199" s="41">
        <v>45401</v>
      </c>
      <c r="M199" s="41">
        <v>45644</v>
      </c>
      <c r="N199" s="41">
        <v>45644</v>
      </c>
      <c r="O199" s="1" t="s">
        <v>404</v>
      </c>
      <c r="P199" s="1" t="s">
        <v>405</v>
      </c>
      <c r="Q199" s="19" t="s">
        <v>1460</v>
      </c>
      <c r="R199" s="64" t="s">
        <v>1489</v>
      </c>
      <c r="S199" s="20" t="s">
        <v>1242</v>
      </c>
      <c r="T199" s="52" t="s">
        <v>1290</v>
      </c>
      <c r="U199" s="61">
        <v>45401</v>
      </c>
      <c r="V199" s="72" t="s">
        <v>925</v>
      </c>
    </row>
    <row r="200" spans="1:22" ht="16" customHeight="1" x14ac:dyDescent="0.2">
      <c r="A200" s="40" t="s">
        <v>765</v>
      </c>
      <c r="B200" s="9">
        <v>45401</v>
      </c>
      <c r="C200" s="1" t="s">
        <v>813</v>
      </c>
      <c r="D200" s="40" t="s">
        <v>277</v>
      </c>
      <c r="E200" s="1" t="s">
        <v>278</v>
      </c>
      <c r="F200" s="35" t="s">
        <v>279</v>
      </c>
      <c r="G200" s="1" t="s">
        <v>863</v>
      </c>
      <c r="H200" s="13">
        <v>1838066099</v>
      </c>
      <c r="I200" s="19" t="s">
        <v>403</v>
      </c>
      <c r="J200" s="38">
        <v>0</v>
      </c>
      <c r="K200" s="38">
        <v>6</v>
      </c>
      <c r="L200" s="41">
        <v>45401</v>
      </c>
      <c r="M200" s="41">
        <v>45583</v>
      </c>
      <c r="N200" s="41">
        <v>45583</v>
      </c>
      <c r="O200" s="1" t="s">
        <v>416</v>
      </c>
      <c r="P200" s="1" t="s">
        <v>417</v>
      </c>
      <c r="Q200" s="19" t="s">
        <v>1461</v>
      </c>
      <c r="R200" s="64" t="s">
        <v>1489</v>
      </c>
      <c r="S200" s="20" t="s">
        <v>1242</v>
      </c>
      <c r="T200" s="52" t="s">
        <v>1291</v>
      </c>
      <c r="U200" s="61">
        <v>45401</v>
      </c>
      <c r="V200" s="72" t="s">
        <v>926</v>
      </c>
    </row>
    <row r="201" spans="1:22" ht="16" customHeight="1" x14ac:dyDescent="0.2">
      <c r="A201" s="40" t="s">
        <v>766</v>
      </c>
      <c r="B201" s="9">
        <v>45401</v>
      </c>
      <c r="C201" s="1" t="s">
        <v>68</v>
      </c>
      <c r="D201" s="40" t="s">
        <v>275</v>
      </c>
      <c r="E201" s="1" t="s">
        <v>278</v>
      </c>
      <c r="F201" s="35" t="s">
        <v>279</v>
      </c>
      <c r="G201" s="1" t="s">
        <v>864</v>
      </c>
      <c r="H201" s="13">
        <v>13239650</v>
      </c>
      <c r="I201" s="19">
        <v>2647930</v>
      </c>
      <c r="J201" s="38">
        <v>0</v>
      </c>
      <c r="K201" s="38">
        <v>5</v>
      </c>
      <c r="L201" s="41">
        <v>45404</v>
      </c>
      <c r="M201" s="41">
        <v>45556</v>
      </c>
      <c r="N201" s="41">
        <v>45556</v>
      </c>
      <c r="O201" s="1" t="s">
        <v>404</v>
      </c>
      <c r="P201" s="1" t="s">
        <v>405</v>
      </c>
      <c r="Q201" s="19" t="s">
        <v>1462</v>
      </c>
      <c r="R201" s="64" t="s">
        <v>1489</v>
      </c>
      <c r="S201" s="20" t="s">
        <v>1242</v>
      </c>
      <c r="T201" s="52" t="s">
        <v>1292</v>
      </c>
      <c r="U201" s="61">
        <v>45401</v>
      </c>
      <c r="V201" s="72" t="s">
        <v>927</v>
      </c>
    </row>
    <row r="202" spans="1:22" ht="16" customHeight="1" x14ac:dyDescent="0.2">
      <c r="A202" s="40" t="s">
        <v>767</v>
      </c>
      <c r="B202" s="9">
        <v>45401</v>
      </c>
      <c r="C202" s="1" t="s">
        <v>67</v>
      </c>
      <c r="D202" s="40" t="s">
        <v>275</v>
      </c>
      <c r="E202" s="1" t="s">
        <v>278</v>
      </c>
      <c r="F202" s="35" t="s">
        <v>279</v>
      </c>
      <c r="G202" s="1" t="s">
        <v>865</v>
      </c>
      <c r="H202" s="13">
        <v>17325000</v>
      </c>
      <c r="I202" s="19">
        <v>5775000</v>
      </c>
      <c r="J202" s="38">
        <v>0</v>
      </c>
      <c r="K202" s="38">
        <v>3</v>
      </c>
      <c r="L202" s="41">
        <v>45401</v>
      </c>
      <c r="M202" s="41">
        <v>45491</v>
      </c>
      <c r="N202" s="41">
        <v>45491</v>
      </c>
      <c r="O202" s="1" t="s">
        <v>416</v>
      </c>
      <c r="P202" s="1" t="s">
        <v>417</v>
      </c>
      <c r="Q202" s="19">
        <v>914</v>
      </c>
      <c r="R202" s="64">
        <v>42450208</v>
      </c>
      <c r="S202" s="69" t="s">
        <v>1734</v>
      </c>
      <c r="T202" s="54">
        <v>864</v>
      </c>
      <c r="U202" s="61">
        <v>45401</v>
      </c>
      <c r="V202" s="72" t="s">
        <v>928</v>
      </c>
    </row>
    <row r="203" spans="1:22" ht="16" customHeight="1" x14ac:dyDescent="0.2">
      <c r="A203" s="40" t="s">
        <v>768</v>
      </c>
      <c r="B203" s="9">
        <v>45401</v>
      </c>
      <c r="C203" s="1" t="s">
        <v>231</v>
      </c>
      <c r="D203" s="40" t="s">
        <v>275</v>
      </c>
      <c r="E203" s="1" t="s">
        <v>278</v>
      </c>
      <c r="F203" s="35" t="s">
        <v>279</v>
      </c>
      <c r="G203" s="1" t="s">
        <v>866</v>
      </c>
      <c r="H203" s="13">
        <v>5295860</v>
      </c>
      <c r="I203" s="19">
        <v>2647930</v>
      </c>
      <c r="J203" s="38">
        <v>0</v>
      </c>
      <c r="K203" s="38">
        <v>2</v>
      </c>
      <c r="L203" s="41">
        <v>45401</v>
      </c>
      <c r="M203" s="41">
        <v>45461</v>
      </c>
      <c r="N203" s="41">
        <v>45461</v>
      </c>
      <c r="O203" s="1" t="s">
        <v>404</v>
      </c>
      <c r="P203" s="1" t="s">
        <v>405</v>
      </c>
      <c r="Q203" s="19" t="s">
        <v>1463</v>
      </c>
      <c r="R203" s="64" t="s">
        <v>1489</v>
      </c>
      <c r="S203" s="20" t="s">
        <v>1242</v>
      </c>
      <c r="T203" s="52" t="s">
        <v>1293</v>
      </c>
      <c r="U203" s="61">
        <v>45401</v>
      </c>
      <c r="V203" s="72" t="s">
        <v>929</v>
      </c>
    </row>
    <row r="204" spans="1:22" ht="16" customHeight="1" x14ac:dyDescent="0.2">
      <c r="A204" s="40" t="s">
        <v>769</v>
      </c>
      <c r="B204" s="9">
        <v>45401</v>
      </c>
      <c r="C204" s="1" t="s">
        <v>814</v>
      </c>
      <c r="D204" s="40" t="s">
        <v>275</v>
      </c>
      <c r="E204" s="1" t="s">
        <v>278</v>
      </c>
      <c r="F204" s="35" t="s">
        <v>279</v>
      </c>
      <c r="G204" s="1" t="s">
        <v>867</v>
      </c>
      <c r="H204" s="13">
        <v>7325932</v>
      </c>
      <c r="I204" s="19">
        <v>2647930</v>
      </c>
      <c r="J204" s="38">
        <v>23</v>
      </c>
      <c r="K204" s="38">
        <v>2</v>
      </c>
      <c r="L204" s="41">
        <v>45402</v>
      </c>
      <c r="M204" s="41">
        <v>45485</v>
      </c>
      <c r="N204" s="41">
        <v>45485</v>
      </c>
      <c r="O204" s="1" t="s">
        <v>404</v>
      </c>
      <c r="P204" s="1" t="s">
        <v>405</v>
      </c>
      <c r="Q204" s="19">
        <v>869</v>
      </c>
      <c r="R204" s="64">
        <v>42450209</v>
      </c>
      <c r="S204" s="20" t="s">
        <v>1496</v>
      </c>
      <c r="T204" s="54">
        <v>862</v>
      </c>
      <c r="U204" s="61">
        <v>45401</v>
      </c>
      <c r="V204" s="72" t="s">
        <v>929</v>
      </c>
    </row>
    <row r="205" spans="1:22" ht="16" customHeight="1" x14ac:dyDescent="0.2">
      <c r="A205" s="40" t="s">
        <v>770</v>
      </c>
      <c r="B205" s="9">
        <v>45401</v>
      </c>
      <c r="C205" s="1" t="s">
        <v>815</v>
      </c>
      <c r="D205" s="40" t="s">
        <v>275</v>
      </c>
      <c r="E205" s="1" t="s">
        <v>278</v>
      </c>
      <c r="F205" s="35" t="s">
        <v>279</v>
      </c>
      <c r="G205" s="1" t="s">
        <v>868</v>
      </c>
      <c r="H205" s="13">
        <v>25526270</v>
      </c>
      <c r="I205" s="19">
        <v>3528978</v>
      </c>
      <c r="J205" s="38">
        <v>7</v>
      </c>
      <c r="K205" s="38">
        <v>7</v>
      </c>
      <c r="L205" s="41">
        <v>45404</v>
      </c>
      <c r="M205" s="41">
        <v>45624</v>
      </c>
      <c r="N205" s="41">
        <v>45624</v>
      </c>
      <c r="O205" s="1" t="s">
        <v>414</v>
      </c>
      <c r="P205" s="1" t="s">
        <v>415</v>
      </c>
      <c r="Q205" s="19">
        <v>934</v>
      </c>
      <c r="R205" s="66" t="s">
        <v>440</v>
      </c>
      <c r="S205" s="20" t="s">
        <v>1495</v>
      </c>
      <c r="T205" s="52" t="s">
        <v>1294</v>
      </c>
      <c r="U205" s="61">
        <v>45404</v>
      </c>
      <c r="V205" s="72" t="s">
        <v>930</v>
      </c>
    </row>
    <row r="206" spans="1:22" ht="16" customHeight="1" x14ac:dyDescent="0.2">
      <c r="A206" s="40" t="s">
        <v>771</v>
      </c>
      <c r="B206" s="9">
        <v>45404</v>
      </c>
      <c r="C206" s="1" t="s">
        <v>816</v>
      </c>
      <c r="D206" s="40" t="s">
        <v>275</v>
      </c>
      <c r="E206" s="1" t="s">
        <v>278</v>
      </c>
      <c r="F206" s="35" t="s">
        <v>279</v>
      </c>
      <c r="G206" s="1" t="s">
        <v>869</v>
      </c>
      <c r="H206" s="13">
        <v>78000000</v>
      </c>
      <c r="I206" s="19">
        <v>13000000</v>
      </c>
      <c r="J206" s="38">
        <v>0</v>
      </c>
      <c r="K206" s="38">
        <v>6</v>
      </c>
      <c r="L206" s="41">
        <v>45405</v>
      </c>
      <c r="M206" s="41">
        <v>45587</v>
      </c>
      <c r="N206" s="41">
        <v>45587</v>
      </c>
      <c r="O206" s="1" t="s">
        <v>419</v>
      </c>
      <c r="P206" s="1" t="s">
        <v>689</v>
      </c>
      <c r="Q206" s="19">
        <v>931</v>
      </c>
      <c r="R206" s="64">
        <v>42450208</v>
      </c>
      <c r="S206" s="69" t="s">
        <v>1734</v>
      </c>
      <c r="T206" s="54">
        <v>867</v>
      </c>
      <c r="U206" s="61">
        <v>45405</v>
      </c>
      <c r="V206" s="72" t="s">
        <v>931</v>
      </c>
    </row>
    <row r="207" spans="1:22" ht="16" customHeight="1" x14ac:dyDescent="0.2">
      <c r="A207" s="40" t="s">
        <v>772</v>
      </c>
      <c r="B207" s="9">
        <v>45404</v>
      </c>
      <c r="C207" s="1" t="s">
        <v>817</v>
      </c>
      <c r="D207" s="40" t="s">
        <v>275</v>
      </c>
      <c r="E207" s="1" t="s">
        <v>278</v>
      </c>
      <c r="F207" s="35" t="s">
        <v>279</v>
      </c>
      <c r="G207" s="1" t="s">
        <v>870</v>
      </c>
      <c r="H207" s="13">
        <v>18535510</v>
      </c>
      <c r="I207" s="19">
        <v>2647930</v>
      </c>
      <c r="J207" s="38">
        <v>0</v>
      </c>
      <c r="K207" s="38">
        <v>7</v>
      </c>
      <c r="L207" s="41">
        <v>45405</v>
      </c>
      <c r="M207" s="41">
        <v>45618</v>
      </c>
      <c r="N207" s="41">
        <v>45618</v>
      </c>
      <c r="O207" s="1" t="s">
        <v>404</v>
      </c>
      <c r="P207" s="1" t="s">
        <v>405</v>
      </c>
      <c r="Q207" s="19">
        <v>873</v>
      </c>
      <c r="R207" s="64">
        <v>42450209</v>
      </c>
      <c r="S207" s="20" t="s">
        <v>1496</v>
      </c>
      <c r="T207" s="54">
        <v>868</v>
      </c>
      <c r="U207" s="61">
        <v>45405</v>
      </c>
      <c r="V207" s="72" t="s">
        <v>932</v>
      </c>
    </row>
    <row r="208" spans="1:22" ht="16" customHeight="1" x14ac:dyDescent="0.2">
      <c r="A208" s="40" t="s">
        <v>773</v>
      </c>
      <c r="B208" s="9">
        <v>45404</v>
      </c>
      <c r="C208" s="1" t="s">
        <v>587</v>
      </c>
      <c r="D208" s="40" t="s">
        <v>274</v>
      </c>
      <c r="E208" s="1" t="s">
        <v>278</v>
      </c>
      <c r="F208" s="35" t="s">
        <v>279</v>
      </c>
      <c r="G208" s="1" t="s">
        <v>871</v>
      </c>
      <c r="H208" s="13">
        <v>57200000</v>
      </c>
      <c r="I208" s="19">
        <v>7150000</v>
      </c>
      <c r="J208" s="38">
        <v>0</v>
      </c>
      <c r="K208" s="38">
        <v>8</v>
      </c>
      <c r="L208" s="41">
        <v>45405</v>
      </c>
      <c r="M208" s="41">
        <v>45648</v>
      </c>
      <c r="N208" s="41">
        <v>45648</v>
      </c>
      <c r="O208" s="1" t="s">
        <v>416</v>
      </c>
      <c r="P208" s="1" t="s">
        <v>417</v>
      </c>
      <c r="Q208" s="19">
        <v>909</v>
      </c>
      <c r="R208" s="66" t="s">
        <v>439</v>
      </c>
      <c r="S208" s="20" t="s">
        <v>1498</v>
      </c>
      <c r="T208" s="54">
        <v>869</v>
      </c>
      <c r="U208" s="61">
        <v>45405</v>
      </c>
      <c r="V208" s="72" t="s">
        <v>933</v>
      </c>
    </row>
    <row r="209" spans="1:22" ht="16" customHeight="1" x14ac:dyDescent="0.2">
      <c r="A209" s="40" t="s">
        <v>774</v>
      </c>
      <c r="B209" s="9">
        <v>45405</v>
      </c>
      <c r="C209" s="1" t="s">
        <v>818</v>
      </c>
      <c r="D209" s="40" t="s">
        <v>275</v>
      </c>
      <c r="E209" s="1" t="s">
        <v>278</v>
      </c>
      <c r="F209" s="35" t="s">
        <v>279</v>
      </c>
      <c r="G209" s="1" t="s">
        <v>872</v>
      </c>
      <c r="H209" s="13">
        <v>35000000</v>
      </c>
      <c r="I209" s="19">
        <v>5000000</v>
      </c>
      <c r="J209" s="38">
        <v>0</v>
      </c>
      <c r="K209" s="38">
        <v>7</v>
      </c>
      <c r="L209" s="41">
        <v>45406</v>
      </c>
      <c r="M209" s="41">
        <v>45619</v>
      </c>
      <c r="N209" s="41">
        <v>45619</v>
      </c>
      <c r="O209" s="1" t="s">
        <v>404</v>
      </c>
      <c r="P209" s="1" t="s">
        <v>405</v>
      </c>
      <c r="Q209" s="19" t="s">
        <v>1464</v>
      </c>
      <c r="R209" s="64" t="s">
        <v>1489</v>
      </c>
      <c r="S209" s="20" t="s">
        <v>1242</v>
      </c>
      <c r="T209" s="52" t="s">
        <v>1295</v>
      </c>
      <c r="U209" s="61">
        <v>45406</v>
      </c>
      <c r="V209" s="72" t="s">
        <v>934</v>
      </c>
    </row>
    <row r="210" spans="1:22" ht="16" customHeight="1" x14ac:dyDescent="0.2">
      <c r="A210" s="40" t="s">
        <v>775</v>
      </c>
      <c r="B210" s="9">
        <v>45405</v>
      </c>
      <c r="C210" s="1" t="s">
        <v>236</v>
      </c>
      <c r="D210" s="40" t="s">
        <v>274</v>
      </c>
      <c r="E210" s="1" t="s">
        <v>278</v>
      </c>
      <c r="F210" s="35" t="s">
        <v>279</v>
      </c>
      <c r="G210" s="1" t="s">
        <v>873</v>
      </c>
      <c r="H210" s="13">
        <v>25200000</v>
      </c>
      <c r="I210" s="19">
        <v>6300000</v>
      </c>
      <c r="J210" s="38">
        <v>0</v>
      </c>
      <c r="K210" s="38">
        <v>4</v>
      </c>
      <c r="L210" s="41">
        <v>45406</v>
      </c>
      <c r="M210" s="41">
        <v>45527</v>
      </c>
      <c r="N210" s="41">
        <v>45527</v>
      </c>
      <c r="O210" s="1" t="s">
        <v>404</v>
      </c>
      <c r="P210" s="1" t="s">
        <v>405</v>
      </c>
      <c r="Q210" s="19" t="s">
        <v>1465</v>
      </c>
      <c r="R210" s="64" t="s">
        <v>1489</v>
      </c>
      <c r="S210" s="20" t="s">
        <v>1242</v>
      </c>
      <c r="T210" s="52" t="s">
        <v>1296</v>
      </c>
      <c r="U210" s="61">
        <v>45406</v>
      </c>
      <c r="V210" s="72" t="s">
        <v>935</v>
      </c>
    </row>
    <row r="211" spans="1:22" ht="16" customHeight="1" x14ac:dyDescent="0.2">
      <c r="A211" s="40" t="s">
        <v>776</v>
      </c>
      <c r="B211" s="9">
        <v>45406</v>
      </c>
      <c r="C211" s="1" t="s">
        <v>1095</v>
      </c>
      <c r="D211" s="40" t="s">
        <v>274</v>
      </c>
      <c r="E211" s="1" t="s">
        <v>278</v>
      </c>
      <c r="F211" s="35" t="s">
        <v>279</v>
      </c>
      <c r="G211" s="1" t="s">
        <v>874</v>
      </c>
      <c r="H211" s="13">
        <v>70929600</v>
      </c>
      <c r="I211" s="19">
        <v>8866200</v>
      </c>
      <c r="J211" s="38">
        <v>0</v>
      </c>
      <c r="K211" s="38">
        <v>8</v>
      </c>
      <c r="L211" s="41">
        <v>45407</v>
      </c>
      <c r="M211" s="41">
        <v>45650</v>
      </c>
      <c r="N211" s="41">
        <v>45650</v>
      </c>
      <c r="O211" s="1" t="s">
        <v>426</v>
      </c>
      <c r="P211" s="1" t="s">
        <v>427</v>
      </c>
      <c r="Q211" s="19" t="s">
        <v>1466</v>
      </c>
      <c r="R211" s="64" t="s">
        <v>1489</v>
      </c>
      <c r="S211" s="20" t="s">
        <v>1242</v>
      </c>
      <c r="T211" s="52" t="s">
        <v>1297</v>
      </c>
      <c r="U211" s="61">
        <v>45406</v>
      </c>
      <c r="V211" s="72" t="s">
        <v>936</v>
      </c>
    </row>
    <row r="212" spans="1:22" ht="16" customHeight="1" x14ac:dyDescent="0.2">
      <c r="A212" s="40" t="s">
        <v>777</v>
      </c>
      <c r="B212" s="9">
        <v>45406</v>
      </c>
      <c r="C212" s="1" t="s">
        <v>819</v>
      </c>
      <c r="D212" s="40" t="s">
        <v>274</v>
      </c>
      <c r="E212" s="1" t="s">
        <v>278</v>
      </c>
      <c r="F212" s="35" t="s">
        <v>279</v>
      </c>
      <c r="G212" s="1" t="s">
        <v>875</v>
      </c>
      <c r="H212" s="13">
        <v>36774458</v>
      </c>
      <c r="I212" s="19">
        <v>5253494</v>
      </c>
      <c r="J212" s="38">
        <v>0</v>
      </c>
      <c r="K212" s="38">
        <v>7</v>
      </c>
      <c r="L212" s="41">
        <v>45407</v>
      </c>
      <c r="M212" s="41">
        <v>45620</v>
      </c>
      <c r="N212" s="41">
        <v>45620</v>
      </c>
      <c r="O212" s="1" t="s">
        <v>426</v>
      </c>
      <c r="P212" s="1" t="s">
        <v>427</v>
      </c>
      <c r="Q212" s="19" t="s">
        <v>1467</v>
      </c>
      <c r="R212" s="64" t="s">
        <v>1489</v>
      </c>
      <c r="S212" s="20" t="s">
        <v>1242</v>
      </c>
      <c r="T212" s="52" t="s">
        <v>1298</v>
      </c>
      <c r="U212" s="61">
        <v>45406</v>
      </c>
      <c r="V212" s="72" t="s">
        <v>937</v>
      </c>
    </row>
    <row r="213" spans="1:22" ht="16" customHeight="1" x14ac:dyDescent="0.2">
      <c r="A213" s="40" t="s">
        <v>778</v>
      </c>
      <c r="B213" s="9">
        <v>45407</v>
      </c>
      <c r="C213" s="1" t="s">
        <v>820</v>
      </c>
      <c r="D213" s="40" t="s">
        <v>274</v>
      </c>
      <c r="E213" s="1" t="s">
        <v>278</v>
      </c>
      <c r="F213" s="35" t="s">
        <v>279</v>
      </c>
      <c r="G213" s="1" t="s">
        <v>876</v>
      </c>
      <c r="H213" s="13">
        <v>28939680</v>
      </c>
      <c r="I213" s="19">
        <v>3326400</v>
      </c>
      <c r="J213" s="38">
        <v>21</v>
      </c>
      <c r="K213" s="38">
        <v>8</v>
      </c>
      <c r="L213" s="41">
        <v>45408</v>
      </c>
      <c r="M213" s="41">
        <v>45672</v>
      </c>
      <c r="N213" s="41">
        <v>45672</v>
      </c>
      <c r="O213" s="1" t="s">
        <v>426</v>
      </c>
      <c r="P213" s="1" t="s">
        <v>427</v>
      </c>
      <c r="Q213" s="19" t="s">
        <v>1468</v>
      </c>
      <c r="R213" s="64" t="s">
        <v>1489</v>
      </c>
      <c r="S213" s="20" t="s">
        <v>1242</v>
      </c>
      <c r="T213" s="52" t="s">
        <v>1299</v>
      </c>
      <c r="U213" s="61">
        <v>45407</v>
      </c>
      <c r="V213" s="72" t="s">
        <v>938</v>
      </c>
    </row>
    <row r="214" spans="1:22" ht="16" customHeight="1" x14ac:dyDescent="0.2">
      <c r="A214" s="40" t="s">
        <v>779</v>
      </c>
      <c r="B214" s="9">
        <v>45406</v>
      </c>
      <c r="C214" s="1" t="s">
        <v>821</v>
      </c>
      <c r="D214" s="40" t="s">
        <v>274</v>
      </c>
      <c r="E214" s="1" t="s">
        <v>278</v>
      </c>
      <c r="F214" s="35" t="s">
        <v>279</v>
      </c>
      <c r="G214" s="1" t="s">
        <v>877</v>
      </c>
      <c r="H214" s="13">
        <v>90000000</v>
      </c>
      <c r="I214" s="19">
        <v>12000000</v>
      </c>
      <c r="J214" s="38">
        <v>15</v>
      </c>
      <c r="K214" s="38">
        <v>7</v>
      </c>
      <c r="L214" s="41">
        <v>45407</v>
      </c>
      <c r="M214" s="41">
        <v>45635</v>
      </c>
      <c r="N214" s="41">
        <v>45635</v>
      </c>
      <c r="O214" s="1" t="s">
        <v>418</v>
      </c>
      <c r="P214" s="1" t="s">
        <v>423</v>
      </c>
      <c r="Q214" s="19">
        <v>950</v>
      </c>
      <c r="R214" s="64">
        <v>42450209</v>
      </c>
      <c r="S214" s="20" t="s">
        <v>1496</v>
      </c>
      <c r="T214" s="54">
        <v>883</v>
      </c>
      <c r="U214" s="61">
        <v>45406</v>
      </c>
      <c r="V214" s="72" t="s">
        <v>939</v>
      </c>
    </row>
    <row r="215" spans="1:22" ht="16" customHeight="1" x14ac:dyDescent="0.2">
      <c r="A215" s="40" t="s">
        <v>780</v>
      </c>
      <c r="B215" s="9">
        <v>45408</v>
      </c>
      <c r="C215" s="1" t="s">
        <v>822</v>
      </c>
      <c r="D215" s="40" t="s">
        <v>275</v>
      </c>
      <c r="E215" s="1" t="s">
        <v>278</v>
      </c>
      <c r="F215" s="35" t="s">
        <v>279</v>
      </c>
      <c r="G215" s="1" t="s">
        <v>878</v>
      </c>
      <c r="H215" s="13">
        <v>21000000</v>
      </c>
      <c r="I215" s="19">
        <v>7000000</v>
      </c>
      <c r="J215" s="38">
        <v>0</v>
      </c>
      <c r="K215" s="38">
        <v>3</v>
      </c>
      <c r="L215" s="41">
        <v>45408</v>
      </c>
      <c r="M215" s="41">
        <v>45498</v>
      </c>
      <c r="N215" s="41">
        <v>45498</v>
      </c>
      <c r="O215" s="1" t="s">
        <v>429</v>
      </c>
      <c r="P215" s="1" t="s">
        <v>430</v>
      </c>
      <c r="Q215" s="19">
        <v>947</v>
      </c>
      <c r="R215" s="64">
        <v>42450208</v>
      </c>
      <c r="S215" s="69" t="s">
        <v>1734</v>
      </c>
      <c r="T215" s="54">
        <v>906</v>
      </c>
      <c r="U215" s="61">
        <v>45408</v>
      </c>
      <c r="V215" s="72" t="s">
        <v>940</v>
      </c>
    </row>
    <row r="216" spans="1:22" ht="16" customHeight="1" x14ac:dyDescent="0.2">
      <c r="A216" s="40" t="s">
        <v>781</v>
      </c>
      <c r="B216" s="9">
        <v>45407</v>
      </c>
      <c r="C216" s="1" t="s">
        <v>588</v>
      </c>
      <c r="D216" s="40" t="s">
        <v>274</v>
      </c>
      <c r="E216" s="1" t="s">
        <v>278</v>
      </c>
      <c r="F216" s="35" t="s">
        <v>279</v>
      </c>
      <c r="G216" s="1" t="s">
        <v>879</v>
      </c>
      <c r="H216" s="13">
        <v>12000000</v>
      </c>
      <c r="I216" s="19">
        <v>4000000</v>
      </c>
      <c r="J216" s="38">
        <v>0</v>
      </c>
      <c r="K216" s="38">
        <v>3</v>
      </c>
      <c r="L216" s="41">
        <v>45408</v>
      </c>
      <c r="M216" s="41">
        <v>45498</v>
      </c>
      <c r="N216" s="41">
        <v>45498</v>
      </c>
      <c r="O216" s="1" t="s">
        <v>416</v>
      </c>
      <c r="P216" s="1" t="s">
        <v>417</v>
      </c>
      <c r="Q216" s="19">
        <v>915</v>
      </c>
      <c r="R216" s="64">
        <v>42450208</v>
      </c>
      <c r="S216" s="69" t="s">
        <v>1734</v>
      </c>
      <c r="T216" s="54">
        <v>896</v>
      </c>
      <c r="U216" s="61">
        <v>45408</v>
      </c>
      <c r="V216" s="72" t="s">
        <v>941</v>
      </c>
    </row>
    <row r="217" spans="1:22" ht="16" customHeight="1" x14ac:dyDescent="0.2">
      <c r="A217" s="40" t="s">
        <v>782</v>
      </c>
      <c r="B217" s="9">
        <v>45407</v>
      </c>
      <c r="C217" s="1" t="s">
        <v>64</v>
      </c>
      <c r="D217" s="40" t="s">
        <v>275</v>
      </c>
      <c r="E217" s="1" t="s">
        <v>278</v>
      </c>
      <c r="F217" s="35" t="s">
        <v>279</v>
      </c>
      <c r="G217" s="1" t="s">
        <v>880</v>
      </c>
      <c r="H217" s="13">
        <v>16000000</v>
      </c>
      <c r="I217" s="19">
        <v>4000000</v>
      </c>
      <c r="J217" s="38">
        <v>0</v>
      </c>
      <c r="K217" s="38">
        <v>4</v>
      </c>
      <c r="L217" s="41">
        <v>45408</v>
      </c>
      <c r="M217" s="41">
        <v>45529</v>
      </c>
      <c r="N217" s="41">
        <v>45529</v>
      </c>
      <c r="O217" s="1" t="s">
        <v>404</v>
      </c>
      <c r="P217" s="1" t="s">
        <v>405</v>
      </c>
      <c r="Q217" s="19" t="s">
        <v>1469</v>
      </c>
      <c r="R217" s="64" t="s">
        <v>1489</v>
      </c>
      <c r="S217" s="20" t="s">
        <v>1242</v>
      </c>
      <c r="T217" s="52" t="s">
        <v>1300</v>
      </c>
      <c r="U217" s="61">
        <v>45407</v>
      </c>
      <c r="V217" s="72" t="s">
        <v>942</v>
      </c>
    </row>
    <row r="218" spans="1:22" ht="16" customHeight="1" x14ac:dyDescent="0.2">
      <c r="A218" s="40" t="s">
        <v>783</v>
      </c>
      <c r="B218" s="9">
        <v>45407</v>
      </c>
      <c r="C218" s="1" t="s">
        <v>63</v>
      </c>
      <c r="D218" s="40" t="s">
        <v>275</v>
      </c>
      <c r="E218" s="1" t="s">
        <v>278</v>
      </c>
      <c r="F218" s="35" t="s">
        <v>279</v>
      </c>
      <c r="G218" s="1" t="s">
        <v>881</v>
      </c>
      <c r="H218" s="13">
        <v>22232560</v>
      </c>
      <c r="I218" s="19">
        <v>3176080</v>
      </c>
      <c r="J218" s="38">
        <v>0</v>
      </c>
      <c r="K218" s="38">
        <v>7</v>
      </c>
      <c r="L218" s="41">
        <v>45409</v>
      </c>
      <c r="M218" s="41">
        <v>45622</v>
      </c>
      <c r="N218" s="41">
        <v>45622</v>
      </c>
      <c r="O218" s="1" t="s">
        <v>414</v>
      </c>
      <c r="P218" s="1" t="s">
        <v>415</v>
      </c>
      <c r="Q218" s="19">
        <v>945</v>
      </c>
      <c r="R218" s="66" t="s">
        <v>440</v>
      </c>
      <c r="S218" s="20" t="s">
        <v>1495</v>
      </c>
      <c r="T218" s="52" t="s">
        <v>1301</v>
      </c>
      <c r="U218" s="61">
        <v>45408</v>
      </c>
      <c r="V218" s="72" t="s">
        <v>943</v>
      </c>
    </row>
    <row r="219" spans="1:22" ht="16" customHeight="1" x14ac:dyDescent="0.2">
      <c r="A219" s="40" t="s">
        <v>784</v>
      </c>
      <c r="B219" s="9">
        <v>45408</v>
      </c>
      <c r="C219" s="1" t="s">
        <v>823</v>
      </c>
      <c r="D219" s="40" t="s">
        <v>275</v>
      </c>
      <c r="E219" s="1" t="s">
        <v>278</v>
      </c>
      <c r="F219" s="35" t="s">
        <v>279</v>
      </c>
      <c r="G219" s="1" t="s">
        <v>882</v>
      </c>
      <c r="H219" s="13">
        <v>32900000</v>
      </c>
      <c r="I219" s="19">
        <v>4700000</v>
      </c>
      <c r="J219" s="38">
        <v>0</v>
      </c>
      <c r="K219" s="38">
        <v>7</v>
      </c>
      <c r="L219" s="41">
        <v>45408</v>
      </c>
      <c r="M219" s="41">
        <v>45621</v>
      </c>
      <c r="N219" s="41">
        <v>45621</v>
      </c>
      <c r="O219" s="1" t="s">
        <v>404</v>
      </c>
      <c r="P219" s="1" t="s">
        <v>405</v>
      </c>
      <c r="Q219" s="19" t="s">
        <v>1470</v>
      </c>
      <c r="R219" s="64" t="s">
        <v>1489</v>
      </c>
      <c r="S219" s="20" t="s">
        <v>1242</v>
      </c>
      <c r="T219" s="52" t="s">
        <v>1302</v>
      </c>
      <c r="U219" s="61">
        <v>45408</v>
      </c>
      <c r="V219" s="72" t="s">
        <v>944</v>
      </c>
    </row>
    <row r="220" spans="1:22" ht="16" customHeight="1" x14ac:dyDescent="0.2">
      <c r="A220" s="40" t="s">
        <v>785</v>
      </c>
      <c r="B220" s="9">
        <v>45408</v>
      </c>
      <c r="C220" s="1" t="s">
        <v>824</v>
      </c>
      <c r="D220" s="40" t="s">
        <v>274</v>
      </c>
      <c r="E220" s="1" t="s">
        <v>278</v>
      </c>
      <c r="F220" s="35" t="s">
        <v>279</v>
      </c>
      <c r="G220" s="1" t="s">
        <v>883</v>
      </c>
      <c r="H220" s="13">
        <v>40850000</v>
      </c>
      <c r="I220" s="19">
        <v>5700000</v>
      </c>
      <c r="J220" s="38">
        <v>1</v>
      </c>
      <c r="K220" s="38">
        <v>7</v>
      </c>
      <c r="L220" s="41">
        <v>45411</v>
      </c>
      <c r="M220" s="41">
        <v>45625</v>
      </c>
      <c r="N220" s="41">
        <v>45625</v>
      </c>
      <c r="O220" s="1" t="s">
        <v>410</v>
      </c>
      <c r="P220" s="1" t="s">
        <v>411</v>
      </c>
      <c r="Q220" s="19">
        <v>946</v>
      </c>
      <c r="R220" s="66" t="s">
        <v>440</v>
      </c>
      <c r="S220" s="20" t="s">
        <v>1495</v>
      </c>
      <c r="T220" s="52" t="s">
        <v>1303</v>
      </c>
      <c r="U220" s="61">
        <v>45408</v>
      </c>
      <c r="V220" s="72" t="s">
        <v>945</v>
      </c>
    </row>
    <row r="221" spans="1:22" ht="16" customHeight="1" x14ac:dyDescent="0.2">
      <c r="A221" s="40" t="s">
        <v>786</v>
      </c>
      <c r="B221" s="9">
        <v>45408</v>
      </c>
      <c r="C221" s="1" t="s">
        <v>825</v>
      </c>
      <c r="D221" s="40" t="s">
        <v>274</v>
      </c>
      <c r="E221" s="1" t="s">
        <v>278</v>
      </c>
      <c r="F221" s="35" t="s">
        <v>279</v>
      </c>
      <c r="G221" s="1" t="s">
        <v>884</v>
      </c>
      <c r="H221" s="13">
        <v>37100000</v>
      </c>
      <c r="I221" s="19">
        <v>5300000</v>
      </c>
      <c r="J221" s="38">
        <v>0</v>
      </c>
      <c r="K221" s="38">
        <v>7</v>
      </c>
      <c r="L221" s="41">
        <v>45409</v>
      </c>
      <c r="M221" s="41">
        <v>45622</v>
      </c>
      <c r="N221" s="41">
        <v>45622</v>
      </c>
      <c r="O221" s="1" t="s">
        <v>404</v>
      </c>
      <c r="P221" s="1" t="s">
        <v>405</v>
      </c>
      <c r="Q221" s="19" t="s">
        <v>1471</v>
      </c>
      <c r="R221" s="64" t="s">
        <v>1489</v>
      </c>
      <c r="S221" s="20" t="s">
        <v>1242</v>
      </c>
      <c r="T221" s="52" t="s">
        <v>1304</v>
      </c>
      <c r="U221" s="61">
        <v>45408</v>
      </c>
      <c r="V221" s="72" t="s">
        <v>946</v>
      </c>
    </row>
    <row r="222" spans="1:22" ht="16" customHeight="1" x14ac:dyDescent="0.2">
      <c r="A222" s="40" t="s">
        <v>787</v>
      </c>
      <c r="B222" s="9">
        <v>45407</v>
      </c>
      <c r="C222" s="1" t="s">
        <v>66</v>
      </c>
      <c r="D222" s="40" t="s">
        <v>275</v>
      </c>
      <c r="E222" s="1" t="s">
        <v>278</v>
      </c>
      <c r="F222" s="35" t="s">
        <v>279</v>
      </c>
      <c r="G222" s="1" t="s">
        <v>885</v>
      </c>
      <c r="H222" s="13">
        <v>28819980</v>
      </c>
      <c r="I222" s="19">
        <v>4117140</v>
      </c>
      <c r="J222" s="38">
        <v>0</v>
      </c>
      <c r="K222" s="38">
        <v>7</v>
      </c>
      <c r="L222" s="41">
        <v>45409</v>
      </c>
      <c r="M222" s="41">
        <v>45622</v>
      </c>
      <c r="N222" s="41">
        <v>45622</v>
      </c>
      <c r="O222" s="1" t="s">
        <v>414</v>
      </c>
      <c r="P222" s="1" t="s">
        <v>415</v>
      </c>
      <c r="Q222" s="19">
        <v>943</v>
      </c>
      <c r="R222" s="66" t="s">
        <v>440</v>
      </c>
      <c r="S222" s="20" t="s">
        <v>1495</v>
      </c>
      <c r="T222" s="52" t="s">
        <v>1305</v>
      </c>
      <c r="U222" s="61">
        <v>45408</v>
      </c>
      <c r="V222" s="72" t="s">
        <v>947</v>
      </c>
    </row>
    <row r="223" spans="1:22" ht="16" customHeight="1" x14ac:dyDescent="0.2">
      <c r="A223" s="40" t="s">
        <v>788</v>
      </c>
      <c r="B223" s="9">
        <v>45407</v>
      </c>
      <c r="C223" s="1" t="s">
        <v>239</v>
      </c>
      <c r="D223" s="40" t="s">
        <v>274</v>
      </c>
      <c r="E223" s="1" t="s">
        <v>278</v>
      </c>
      <c r="F223" s="35" t="s">
        <v>279</v>
      </c>
      <c r="G223" s="1" t="s">
        <v>886</v>
      </c>
      <c r="H223" s="13">
        <v>60270000</v>
      </c>
      <c r="I223" s="19">
        <v>8610000</v>
      </c>
      <c r="J223" s="38">
        <v>0</v>
      </c>
      <c r="K223" s="38">
        <v>7</v>
      </c>
      <c r="L223" s="41">
        <v>45411</v>
      </c>
      <c r="M223" s="41">
        <v>45624</v>
      </c>
      <c r="N223" s="41">
        <v>45624</v>
      </c>
      <c r="O223" s="1" t="s">
        <v>414</v>
      </c>
      <c r="P223" s="1" t="s">
        <v>415</v>
      </c>
      <c r="Q223" s="19">
        <v>944</v>
      </c>
      <c r="R223" s="66" t="s">
        <v>440</v>
      </c>
      <c r="S223" s="20" t="s">
        <v>1495</v>
      </c>
      <c r="T223" s="52" t="s">
        <v>1306</v>
      </c>
      <c r="U223" s="61">
        <v>45408</v>
      </c>
      <c r="V223" s="72" t="s">
        <v>948</v>
      </c>
    </row>
    <row r="224" spans="1:22" ht="16" customHeight="1" x14ac:dyDescent="0.2">
      <c r="A224" s="40" t="s">
        <v>973</v>
      </c>
      <c r="B224" s="9">
        <v>45415</v>
      </c>
      <c r="C224" s="1" t="s">
        <v>1096</v>
      </c>
      <c r="D224" s="40" t="s">
        <v>277</v>
      </c>
      <c r="E224" s="1" t="s">
        <v>1138</v>
      </c>
      <c r="F224" s="35" t="s">
        <v>279</v>
      </c>
      <c r="G224" s="1" t="s">
        <v>1152</v>
      </c>
      <c r="H224" s="13">
        <v>81579152</v>
      </c>
      <c r="I224" s="19" t="s">
        <v>403</v>
      </c>
      <c r="J224" s="38">
        <v>0</v>
      </c>
      <c r="K224" s="38">
        <v>12</v>
      </c>
      <c r="L224" s="41">
        <v>45428</v>
      </c>
      <c r="M224" s="41">
        <v>45792</v>
      </c>
      <c r="N224" s="41">
        <v>45792</v>
      </c>
      <c r="O224" s="1" t="s">
        <v>421</v>
      </c>
      <c r="P224" s="1" t="s">
        <v>422</v>
      </c>
      <c r="Q224" s="19">
        <v>932</v>
      </c>
      <c r="R224" s="66" t="s">
        <v>1494</v>
      </c>
      <c r="S224" s="20" t="s">
        <v>1501</v>
      </c>
      <c r="T224" s="54">
        <v>921</v>
      </c>
      <c r="U224" s="61">
        <v>45418</v>
      </c>
      <c r="V224" s="72" t="s">
        <v>1338</v>
      </c>
    </row>
    <row r="225" spans="1:22" ht="16" customHeight="1" x14ac:dyDescent="0.2">
      <c r="A225" s="40" t="s">
        <v>789</v>
      </c>
      <c r="B225" s="9">
        <v>45411</v>
      </c>
      <c r="C225" s="1" t="s">
        <v>263</v>
      </c>
      <c r="D225" s="40" t="s">
        <v>274</v>
      </c>
      <c r="E225" s="1" t="s">
        <v>278</v>
      </c>
      <c r="F225" s="35" t="s">
        <v>279</v>
      </c>
      <c r="G225" s="1" t="s">
        <v>887</v>
      </c>
      <c r="H225" s="13">
        <v>14800000</v>
      </c>
      <c r="I225" s="19">
        <v>3700000</v>
      </c>
      <c r="J225" s="38">
        <v>0</v>
      </c>
      <c r="K225" s="38">
        <v>4</v>
      </c>
      <c r="L225" s="41">
        <v>45412</v>
      </c>
      <c r="M225" s="41">
        <v>45533</v>
      </c>
      <c r="N225" s="41">
        <v>45533</v>
      </c>
      <c r="O225" s="1" t="s">
        <v>404</v>
      </c>
      <c r="P225" s="1" t="s">
        <v>405</v>
      </c>
      <c r="Q225" s="19" t="s">
        <v>1472</v>
      </c>
      <c r="R225" s="64" t="s">
        <v>1489</v>
      </c>
      <c r="S225" s="20" t="s">
        <v>1242</v>
      </c>
      <c r="T225" s="52" t="s">
        <v>1307</v>
      </c>
      <c r="U225" s="61">
        <v>45412</v>
      </c>
      <c r="V225" s="72" t="s">
        <v>949</v>
      </c>
    </row>
    <row r="226" spans="1:22" ht="16" customHeight="1" x14ac:dyDescent="0.2">
      <c r="A226" s="40" t="s">
        <v>790</v>
      </c>
      <c r="B226" s="9">
        <v>45411</v>
      </c>
      <c r="C226" s="1" t="s">
        <v>243</v>
      </c>
      <c r="D226" s="40" t="s">
        <v>274</v>
      </c>
      <c r="E226" s="1" t="s">
        <v>278</v>
      </c>
      <c r="F226" s="35" t="s">
        <v>279</v>
      </c>
      <c r="G226" s="1" t="s">
        <v>888</v>
      </c>
      <c r="H226" s="13">
        <v>12000000</v>
      </c>
      <c r="I226" s="19">
        <v>4000000</v>
      </c>
      <c r="J226" s="38">
        <v>0</v>
      </c>
      <c r="K226" s="38">
        <v>3</v>
      </c>
      <c r="L226" s="41">
        <v>45412</v>
      </c>
      <c r="M226" s="41">
        <v>45502</v>
      </c>
      <c r="N226" s="41">
        <v>45502</v>
      </c>
      <c r="O226" s="1" t="s">
        <v>421</v>
      </c>
      <c r="P226" s="1" t="s">
        <v>422</v>
      </c>
      <c r="Q226" s="19">
        <v>911</v>
      </c>
      <c r="R226" s="64">
        <v>42450208</v>
      </c>
      <c r="S226" s="69" t="s">
        <v>1734</v>
      </c>
      <c r="T226" s="54">
        <v>908</v>
      </c>
      <c r="U226" s="61">
        <v>45412</v>
      </c>
      <c r="V226" s="72" t="s">
        <v>950</v>
      </c>
    </row>
    <row r="227" spans="1:22" ht="16" customHeight="1" x14ac:dyDescent="0.2">
      <c r="A227" s="40" t="s">
        <v>974</v>
      </c>
      <c r="B227" s="9">
        <v>45414</v>
      </c>
      <c r="C227" s="1" t="s">
        <v>83</v>
      </c>
      <c r="D227" s="40" t="s">
        <v>275</v>
      </c>
      <c r="E227" s="1" t="s">
        <v>278</v>
      </c>
      <c r="F227" s="35" t="s">
        <v>279</v>
      </c>
      <c r="G227" s="1" t="s">
        <v>1153</v>
      </c>
      <c r="H227" s="13">
        <v>21053556</v>
      </c>
      <c r="I227" s="19">
        <v>7017852</v>
      </c>
      <c r="J227" s="38">
        <v>0</v>
      </c>
      <c r="K227" s="38">
        <v>3</v>
      </c>
      <c r="L227" s="41">
        <v>45415</v>
      </c>
      <c r="M227" s="41">
        <v>45506</v>
      </c>
      <c r="N227" s="41">
        <v>45506</v>
      </c>
      <c r="O227" s="1" t="s">
        <v>429</v>
      </c>
      <c r="P227" s="1" t="s">
        <v>430</v>
      </c>
      <c r="Q227" s="19">
        <v>958</v>
      </c>
      <c r="R227" s="64">
        <v>42450208</v>
      </c>
      <c r="S227" s="69" t="s">
        <v>1734</v>
      </c>
      <c r="T227" s="54">
        <v>913</v>
      </c>
      <c r="U227" s="61">
        <v>45415</v>
      </c>
      <c r="V227" s="72" t="s">
        <v>1339</v>
      </c>
    </row>
    <row r="228" spans="1:22" ht="16" customHeight="1" x14ac:dyDescent="0.2">
      <c r="A228" s="40" t="s">
        <v>975</v>
      </c>
      <c r="B228" s="9">
        <v>45414</v>
      </c>
      <c r="C228" s="1" t="s">
        <v>47</v>
      </c>
      <c r="D228" s="40" t="s">
        <v>275</v>
      </c>
      <c r="E228" s="1" t="s">
        <v>278</v>
      </c>
      <c r="F228" s="35" t="s">
        <v>279</v>
      </c>
      <c r="G228" s="1" t="s">
        <v>1154</v>
      </c>
      <c r="H228" s="13">
        <v>25299360</v>
      </c>
      <c r="I228" s="19">
        <v>8433120</v>
      </c>
      <c r="J228" s="38">
        <v>0</v>
      </c>
      <c r="K228" s="38">
        <v>3</v>
      </c>
      <c r="L228" s="41">
        <v>45415</v>
      </c>
      <c r="M228" s="41">
        <v>45506</v>
      </c>
      <c r="N228" s="41">
        <v>45506</v>
      </c>
      <c r="O228" s="1" t="s">
        <v>429</v>
      </c>
      <c r="P228" s="1" t="s">
        <v>430</v>
      </c>
      <c r="Q228" s="19">
        <v>959</v>
      </c>
      <c r="R228" s="64">
        <v>42450208</v>
      </c>
      <c r="S228" s="69" t="s">
        <v>1734</v>
      </c>
      <c r="T228" s="54">
        <v>918</v>
      </c>
      <c r="U228" s="61">
        <v>45415</v>
      </c>
      <c r="V228" s="72" t="s">
        <v>1340</v>
      </c>
    </row>
    <row r="229" spans="1:22" ht="16" customHeight="1" x14ac:dyDescent="0.2">
      <c r="A229" s="40" t="s">
        <v>976</v>
      </c>
      <c r="B229" s="9">
        <v>45414</v>
      </c>
      <c r="C229" s="1" t="s">
        <v>57</v>
      </c>
      <c r="D229" s="40" t="s">
        <v>274</v>
      </c>
      <c r="E229" s="1" t="s">
        <v>278</v>
      </c>
      <c r="F229" s="35" t="s">
        <v>279</v>
      </c>
      <c r="G229" s="1" t="s">
        <v>1155</v>
      </c>
      <c r="H229" s="13">
        <v>10587150</v>
      </c>
      <c r="I229" s="19">
        <v>3529050</v>
      </c>
      <c r="J229" s="38">
        <v>0</v>
      </c>
      <c r="K229" s="38">
        <v>3</v>
      </c>
      <c r="L229" s="41">
        <v>45415</v>
      </c>
      <c r="M229" s="41">
        <v>45506</v>
      </c>
      <c r="N229" s="41">
        <v>45506</v>
      </c>
      <c r="O229" s="1" t="s">
        <v>429</v>
      </c>
      <c r="P229" s="1" t="s">
        <v>430</v>
      </c>
      <c r="Q229" s="19">
        <v>956</v>
      </c>
      <c r="R229" s="64">
        <v>42450208</v>
      </c>
      <c r="S229" s="69" t="s">
        <v>1734</v>
      </c>
      <c r="T229" s="54">
        <v>914</v>
      </c>
      <c r="U229" s="61">
        <v>45415</v>
      </c>
      <c r="V229" s="72" t="s">
        <v>1341</v>
      </c>
    </row>
    <row r="230" spans="1:22" ht="16" customHeight="1" x14ac:dyDescent="0.2">
      <c r="A230" s="40" t="s">
        <v>977</v>
      </c>
      <c r="B230" s="9">
        <v>45414</v>
      </c>
      <c r="C230" s="1" t="s">
        <v>249</v>
      </c>
      <c r="D230" s="40" t="s">
        <v>275</v>
      </c>
      <c r="E230" s="1" t="s">
        <v>278</v>
      </c>
      <c r="F230" s="35" t="s">
        <v>279</v>
      </c>
      <c r="G230" s="1" t="s">
        <v>1156</v>
      </c>
      <c r="H230" s="13">
        <v>25299360</v>
      </c>
      <c r="I230" s="19">
        <v>8433120</v>
      </c>
      <c r="J230" s="38">
        <v>0</v>
      </c>
      <c r="K230" s="38">
        <v>3</v>
      </c>
      <c r="L230" s="41">
        <v>45415</v>
      </c>
      <c r="M230" s="41">
        <v>45506</v>
      </c>
      <c r="N230" s="41">
        <v>45506</v>
      </c>
      <c r="O230" s="1" t="s">
        <v>429</v>
      </c>
      <c r="P230" s="1" t="s">
        <v>430</v>
      </c>
      <c r="Q230" s="19">
        <v>955</v>
      </c>
      <c r="R230" s="64">
        <v>42450208</v>
      </c>
      <c r="S230" s="69" t="s">
        <v>1734</v>
      </c>
      <c r="T230" s="54">
        <v>915</v>
      </c>
      <c r="U230" s="61">
        <v>45415</v>
      </c>
      <c r="V230" s="72" t="s">
        <v>1342</v>
      </c>
    </row>
    <row r="231" spans="1:22" ht="16" customHeight="1" x14ac:dyDescent="0.2">
      <c r="A231" s="40" t="s">
        <v>978</v>
      </c>
      <c r="B231" s="9">
        <v>45414</v>
      </c>
      <c r="C231" s="1" t="s">
        <v>1097</v>
      </c>
      <c r="D231" s="40" t="s">
        <v>275</v>
      </c>
      <c r="E231" s="1" t="s">
        <v>278</v>
      </c>
      <c r="F231" s="35" t="s">
        <v>279</v>
      </c>
      <c r="G231" s="1" t="s">
        <v>1157</v>
      </c>
      <c r="H231" s="13">
        <v>34728750</v>
      </c>
      <c r="I231" s="19">
        <v>11576250</v>
      </c>
      <c r="J231" s="38">
        <v>0</v>
      </c>
      <c r="K231" s="38">
        <v>3</v>
      </c>
      <c r="L231" s="41">
        <v>45415</v>
      </c>
      <c r="M231" s="41">
        <v>45506</v>
      </c>
      <c r="N231" s="41">
        <v>45506</v>
      </c>
      <c r="O231" s="1" t="s">
        <v>419</v>
      </c>
      <c r="P231" s="1" t="s">
        <v>689</v>
      </c>
      <c r="Q231" s="19">
        <v>951</v>
      </c>
      <c r="R231" s="64">
        <v>42450208</v>
      </c>
      <c r="S231" s="69" t="s">
        <v>1734</v>
      </c>
      <c r="T231" s="54">
        <v>917</v>
      </c>
      <c r="U231" s="61">
        <v>45415</v>
      </c>
      <c r="V231" s="72" t="s">
        <v>1343</v>
      </c>
    </row>
    <row r="232" spans="1:22" ht="16" customHeight="1" x14ac:dyDescent="0.2">
      <c r="A232" s="40" t="s">
        <v>979</v>
      </c>
      <c r="B232" s="9">
        <v>45414</v>
      </c>
      <c r="C232" s="1" t="s">
        <v>40</v>
      </c>
      <c r="D232" s="40" t="s">
        <v>274</v>
      </c>
      <c r="E232" s="1" t="s">
        <v>278</v>
      </c>
      <c r="F232" s="35" t="s">
        <v>279</v>
      </c>
      <c r="G232" s="1" t="s">
        <v>1158</v>
      </c>
      <c r="H232" s="13">
        <v>30878820</v>
      </c>
      <c r="I232" s="19">
        <v>10292940</v>
      </c>
      <c r="J232" s="38">
        <v>0</v>
      </c>
      <c r="K232" s="38">
        <v>3</v>
      </c>
      <c r="L232" s="41">
        <v>45415</v>
      </c>
      <c r="M232" s="41">
        <v>45506</v>
      </c>
      <c r="N232" s="41">
        <v>45506</v>
      </c>
      <c r="O232" s="1" t="s">
        <v>406</v>
      </c>
      <c r="P232" s="1" t="s">
        <v>407</v>
      </c>
      <c r="Q232" s="19">
        <v>957</v>
      </c>
      <c r="R232" s="64">
        <v>42450208</v>
      </c>
      <c r="S232" s="69" t="s">
        <v>1734</v>
      </c>
      <c r="T232" s="54">
        <v>916</v>
      </c>
      <c r="U232" s="61">
        <v>45415</v>
      </c>
      <c r="V232" s="72" t="s">
        <v>1344</v>
      </c>
    </row>
    <row r="233" spans="1:22" ht="16" customHeight="1" x14ac:dyDescent="0.2">
      <c r="A233" s="40" t="s">
        <v>980</v>
      </c>
      <c r="B233" s="9">
        <v>45415</v>
      </c>
      <c r="C233" s="1" t="s">
        <v>34</v>
      </c>
      <c r="D233" s="40" t="s">
        <v>274</v>
      </c>
      <c r="E233" s="1" t="s">
        <v>278</v>
      </c>
      <c r="F233" s="35" t="s">
        <v>279</v>
      </c>
      <c r="G233" s="1" t="s">
        <v>1159</v>
      </c>
      <c r="H233" s="13">
        <v>52500000</v>
      </c>
      <c r="I233" s="19">
        <v>7500000</v>
      </c>
      <c r="J233" s="38">
        <v>0</v>
      </c>
      <c r="K233" s="38">
        <v>7</v>
      </c>
      <c r="L233" s="41">
        <v>45419</v>
      </c>
      <c r="M233" s="41">
        <v>45632</v>
      </c>
      <c r="N233" s="41">
        <v>45632</v>
      </c>
      <c r="O233" s="1" t="s">
        <v>424</v>
      </c>
      <c r="P233" s="1" t="s">
        <v>425</v>
      </c>
      <c r="Q233" s="19">
        <v>973</v>
      </c>
      <c r="R233" s="66" t="s">
        <v>439</v>
      </c>
      <c r="S233" s="20" t="s">
        <v>1498</v>
      </c>
      <c r="T233" s="54">
        <v>923</v>
      </c>
      <c r="U233" s="61">
        <v>45418</v>
      </c>
      <c r="V233" s="72" t="s">
        <v>1345</v>
      </c>
    </row>
    <row r="234" spans="1:22" ht="16" customHeight="1" x14ac:dyDescent="0.2">
      <c r="A234" s="40" t="s">
        <v>981</v>
      </c>
      <c r="B234" s="9">
        <v>45419</v>
      </c>
      <c r="C234" s="1" t="s">
        <v>590</v>
      </c>
      <c r="D234" s="40" t="s">
        <v>274</v>
      </c>
      <c r="E234" s="1" t="s">
        <v>278</v>
      </c>
      <c r="F234" s="35" t="s">
        <v>279</v>
      </c>
      <c r="G234" s="1" t="s">
        <v>1160</v>
      </c>
      <c r="H234" s="13">
        <v>9009000</v>
      </c>
      <c r="I234" s="19">
        <v>3003000</v>
      </c>
      <c r="J234" s="38">
        <v>0</v>
      </c>
      <c r="K234" s="38">
        <v>3</v>
      </c>
      <c r="L234" s="41">
        <v>45420</v>
      </c>
      <c r="M234" s="41">
        <v>45511</v>
      </c>
      <c r="N234" s="41">
        <v>45511</v>
      </c>
      <c r="O234" s="1" t="s">
        <v>421</v>
      </c>
      <c r="P234" s="1" t="s">
        <v>422</v>
      </c>
      <c r="Q234" s="19">
        <v>912</v>
      </c>
      <c r="R234" s="64">
        <v>42450208</v>
      </c>
      <c r="S234" s="69" t="s">
        <v>1734</v>
      </c>
      <c r="T234" s="54">
        <v>929</v>
      </c>
      <c r="U234" s="61">
        <v>45420</v>
      </c>
      <c r="V234" s="72" t="s">
        <v>1346</v>
      </c>
    </row>
    <row r="235" spans="1:22" ht="16" customHeight="1" x14ac:dyDescent="0.2">
      <c r="A235" s="40" t="s">
        <v>982</v>
      </c>
      <c r="B235" s="9">
        <v>45415</v>
      </c>
      <c r="C235" s="1" t="s">
        <v>1098</v>
      </c>
      <c r="D235" s="40" t="s">
        <v>274</v>
      </c>
      <c r="E235" s="1" t="s">
        <v>278</v>
      </c>
      <c r="F235" s="35" t="s">
        <v>279</v>
      </c>
      <c r="G235" s="1" t="s">
        <v>1161</v>
      </c>
      <c r="H235" s="13">
        <v>99000000</v>
      </c>
      <c r="I235" s="19">
        <v>11000000</v>
      </c>
      <c r="J235" s="38">
        <v>0</v>
      </c>
      <c r="K235" s="38">
        <v>9</v>
      </c>
      <c r="L235" s="41">
        <v>45418</v>
      </c>
      <c r="M235" s="41">
        <v>45693</v>
      </c>
      <c r="N235" s="41">
        <v>45693</v>
      </c>
      <c r="O235" s="1" t="s">
        <v>406</v>
      </c>
      <c r="P235" s="1" t="s">
        <v>407</v>
      </c>
      <c r="Q235" s="19">
        <v>988</v>
      </c>
      <c r="R235" s="64">
        <v>42450208</v>
      </c>
      <c r="S235" s="69" t="s">
        <v>1734</v>
      </c>
      <c r="T235" s="54">
        <v>922</v>
      </c>
      <c r="U235" s="61">
        <v>45418</v>
      </c>
      <c r="V235" s="72" t="s">
        <v>1347</v>
      </c>
    </row>
    <row r="236" spans="1:22" ht="16" customHeight="1" x14ac:dyDescent="0.2">
      <c r="A236" s="40" t="s">
        <v>983</v>
      </c>
      <c r="B236" s="9">
        <v>45419</v>
      </c>
      <c r="C236" s="1" t="s">
        <v>38</v>
      </c>
      <c r="D236" s="40" t="s">
        <v>274</v>
      </c>
      <c r="E236" s="1" t="s">
        <v>278</v>
      </c>
      <c r="F236" s="35" t="s">
        <v>279</v>
      </c>
      <c r="G236" s="1" t="s">
        <v>1162</v>
      </c>
      <c r="H236" s="13">
        <v>45000000</v>
      </c>
      <c r="I236" s="19">
        <v>6500000</v>
      </c>
      <c r="J236" s="38">
        <v>0</v>
      </c>
      <c r="K236" s="38">
        <v>7</v>
      </c>
      <c r="L236" s="41">
        <v>45420</v>
      </c>
      <c r="M236" s="41">
        <v>45633</v>
      </c>
      <c r="N236" s="41">
        <v>45633</v>
      </c>
      <c r="O236" s="1" t="s">
        <v>424</v>
      </c>
      <c r="P236" s="1" t="s">
        <v>425</v>
      </c>
      <c r="Q236" s="19">
        <v>974</v>
      </c>
      <c r="R236" s="66" t="s">
        <v>439</v>
      </c>
      <c r="S236" s="20" t="s">
        <v>1498</v>
      </c>
      <c r="T236" s="54">
        <v>928</v>
      </c>
      <c r="U236" s="61">
        <v>45420</v>
      </c>
      <c r="V236" s="72" t="s">
        <v>1348</v>
      </c>
    </row>
    <row r="237" spans="1:22" ht="16" customHeight="1" x14ac:dyDescent="0.2">
      <c r="A237" s="40" t="s">
        <v>984</v>
      </c>
      <c r="B237" s="9">
        <v>45415</v>
      </c>
      <c r="C237" s="1" t="s">
        <v>36</v>
      </c>
      <c r="D237" s="40" t="s">
        <v>274</v>
      </c>
      <c r="E237" s="1" t="s">
        <v>278</v>
      </c>
      <c r="F237" s="35" t="s">
        <v>279</v>
      </c>
      <c r="G237" s="1" t="s">
        <v>1163</v>
      </c>
      <c r="H237" s="13">
        <v>45500000</v>
      </c>
      <c r="I237" s="19">
        <v>6500000</v>
      </c>
      <c r="J237" s="38">
        <v>0</v>
      </c>
      <c r="K237" s="38">
        <v>7</v>
      </c>
      <c r="L237" s="41">
        <v>45418</v>
      </c>
      <c r="M237" s="41">
        <v>45631</v>
      </c>
      <c r="N237" s="41">
        <v>45631</v>
      </c>
      <c r="O237" s="1" t="s">
        <v>424</v>
      </c>
      <c r="P237" s="1" t="s">
        <v>425</v>
      </c>
      <c r="Q237" s="19">
        <v>975</v>
      </c>
      <c r="R237" s="66" t="s">
        <v>439</v>
      </c>
      <c r="S237" s="20" t="s">
        <v>1498</v>
      </c>
      <c r="T237" s="54">
        <v>920</v>
      </c>
      <c r="U237" s="61">
        <v>45418</v>
      </c>
      <c r="V237" s="72" t="s">
        <v>1349</v>
      </c>
    </row>
    <row r="238" spans="1:22" ht="16" customHeight="1" x14ac:dyDescent="0.2">
      <c r="A238" s="40" t="s">
        <v>985</v>
      </c>
      <c r="B238" s="9">
        <v>45421</v>
      </c>
      <c r="C238" s="1" t="s">
        <v>589</v>
      </c>
      <c r="D238" s="40" t="s">
        <v>275</v>
      </c>
      <c r="E238" s="1" t="s">
        <v>278</v>
      </c>
      <c r="F238" s="35" t="s">
        <v>279</v>
      </c>
      <c r="G238" s="1" t="s">
        <v>1164</v>
      </c>
      <c r="H238" s="13">
        <v>54384000</v>
      </c>
      <c r="I238" s="19">
        <v>6798000</v>
      </c>
      <c r="J238" s="38">
        <v>0</v>
      </c>
      <c r="K238" s="38">
        <v>8</v>
      </c>
      <c r="L238" s="41">
        <v>45423</v>
      </c>
      <c r="M238" s="41">
        <v>45667</v>
      </c>
      <c r="N238" s="41">
        <v>45667</v>
      </c>
      <c r="O238" s="1" t="s">
        <v>421</v>
      </c>
      <c r="P238" s="1" t="s">
        <v>422</v>
      </c>
      <c r="Q238" s="19">
        <v>908</v>
      </c>
      <c r="R238" s="66" t="s">
        <v>439</v>
      </c>
      <c r="S238" s="20" t="s">
        <v>1498</v>
      </c>
      <c r="T238" s="54">
        <v>933</v>
      </c>
      <c r="U238" s="61">
        <v>45421</v>
      </c>
      <c r="V238" s="72" t="s">
        <v>1350</v>
      </c>
    </row>
    <row r="239" spans="1:22" ht="16" customHeight="1" x14ac:dyDescent="0.2">
      <c r="A239" s="40" t="s">
        <v>986</v>
      </c>
      <c r="B239" s="9">
        <v>45421</v>
      </c>
      <c r="C239" s="1" t="s">
        <v>1099</v>
      </c>
      <c r="D239" s="40" t="s">
        <v>274</v>
      </c>
      <c r="E239" s="1" t="s">
        <v>278</v>
      </c>
      <c r="F239" s="35" t="s">
        <v>279</v>
      </c>
      <c r="G239" s="1" t="s">
        <v>1165</v>
      </c>
      <c r="H239" s="13">
        <v>40320000</v>
      </c>
      <c r="I239" s="19">
        <v>5040000</v>
      </c>
      <c r="J239" s="38">
        <v>0</v>
      </c>
      <c r="K239" s="38">
        <v>8</v>
      </c>
      <c r="L239" s="41">
        <v>45423</v>
      </c>
      <c r="M239" s="41">
        <v>45667</v>
      </c>
      <c r="N239" s="41">
        <v>45667</v>
      </c>
      <c r="O239" s="1" t="s">
        <v>421</v>
      </c>
      <c r="P239" s="1" t="s">
        <v>422</v>
      </c>
      <c r="Q239" s="19">
        <v>968</v>
      </c>
      <c r="R239" s="66" t="s">
        <v>439</v>
      </c>
      <c r="S239" s="20" t="s">
        <v>1498</v>
      </c>
      <c r="T239" s="54">
        <v>932</v>
      </c>
      <c r="U239" s="61">
        <v>45421</v>
      </c>
      <c r="V239" s="72" t="s">
        <v>1351</v>
      </c>
    </row>
    <row r="240" spans="1:22" ht="16" customHeight="1" x14ac:dyDescent="0.2">
      <c r="A240" s="40" t="s">
        <v>987</v>
      </c>
      <c r="B240" s="9">
        <v>45421</v>
      </c>
      <c r="C240" s="1" t="s">
        <v>65</v>
      </c>
      <c r="D240" s="40" t="s">
        <v>275</v>
      </c>
      <c r="E240" s="1" t="s">
        <v>278</v>
      </c>
      <c r="F240" s="35" t="s">
        <v>279</v>
      </c>
      <c r="G240" s="1" t="s">
        <v>1166</v>
      </c>
      <c r="H240" s="13">
        <v>38449488</v>
      </c>
      <c r="I240" s="19">
        <v>5710320</v>
      </c>
      <c r="J240" s="38">
        <v>22</v>
      </c>
      <c r="K240" s="38">
        <v>6</v>
      </c>
      <c r="L240" s="41">
        <v>45422</v>
      </c>
      <c r="M240" s="41">
        <v>45627</v>
      </c>
      <c r="N240" s="41">
        <v>45627</v>
      </c>
      <c r="O240" s="1" t="s">
        <v>414</v>
      </c>
      <c r="P240" s="1" t="s">
        <v>415</v>
      </c>
      <c r="Q240" s="19">
        <v>980</v>
      </c>
      <c r="R240" s="66" t="s">
        <v>440</v>
      </c>
      <c r="S240" s="20" t="s">
        <v>1495</v>
      </c>
      <c r="T240" s="52" t="s">
        <v>1308</v>
      </c>
      <c r="U240" s="61">
        <v>45421</v>
      </c>
      <c r="V240" s="72" t="s">
        <v>1352</v>
      </c>
    </row>
    <row r="241" spans="1:22" ht="16" customHeight="1" x14ac:dyDescent="0.2">
      <c r="A241" s="40" t="s">
        <v>988</v>
      </c>
      <c r="B241" s="9">
        <v>45420</v>
      </c>
      <c r="C241" s="1" t="s">
        <v>1100</v>
      </c>
      <c r="D241" s="40" t="s">
        <v>274</v>
      </c>
      <c r="E241" s="1" t="s">
        <v>278</v>
      </c>
      <c r="F241" s="35" t="s">
        <v>279</v>
      </c>
      <c r="G241" s="1" t="s">
        <v>1167</v>
      </c>
      <c r="H241" s="13">
        <v>38449488</v>
      </c>
      <c r="I241" s="19">
        <v>5710320</v>
      </c>
      <c r="J241" s="38">
        <v>22</v>
      </c>
      <c r="K241" s="38">
        <v>6</v>
      </c>
      <c r="L241" s="41">
        <v>45422</v>
      </c>
      <c r="M241" s="41">
        <v>45627</v>
      </c>
      <c r="N241" s="41">
        <v>45627</v>
      </c>
      <c r="O241" s="1" t="s">
        <v>414</v>
      </c>
      <c r="P241" s="1" t="s">
        <v>415</v>
      </c>
      <c r="Q241" s="19">
        <v>979</v>
      </c>
      <c r="R241" s="66" t="s">
        <v>440</v>
      </c>
      <c r="S241" s="20" t="s">
        <v>1495</v>
      </c>
      <c r="T241" s="52" t="s">
        <v>1234</v>
      </c>
      <c r="U241" s="61">
        <v>45421</v>
      </c>
      <c r="V241" s="72" t="s">
        <v>1353</v>
      </c>
    </row>
    <row r="242" spans="1:22" ht="16" customHeight="1" x14ac:dyDescent="0.2">
      <c r="A242" s="40" t="s">
        <v>989</v>
      </c>
      <c r="B242" s="9">
        <v>45422</v>
      </c>
      <c r="C242" s="1" t="s">
        <v>1101</v>
      </c>
      <c r="D242" s="40" t="s">
        <v>274</v>
      </c>
      <c r="E242" s="1" t="s">
        <v>278</v>
      </c>
      <c r="F242" s="35" t="s">
        <v>279</v>
      </c>
      <c r="G242" s="1" t="s">
        <v>1168</v>
      </c>
      <c r="H242" s="13">
        <v>9246396</v>
      </c>
      <c r="I242" s="19">
        <v>3082132</v>
      </c>
      <c r="J242" s="38">
        <v>0</v>
      </c>
      <c r="K242" s="38">
        <v>3</v>
      </c>
      <c r="L242" s="41">
        <v>45426</v>
      </c>
      <c r="M242" s="41">
        <v>45517</v>
      </c>
      <c r="N242" s="41">
        <v>45517</v>
      </c>
      <c r="O242" s="1" t="s">
        <v>410</v>
      </c>
      <c r="P242" s="1" t="s">
        <v>411</v>
      </c>
      <c r="Q242" s="19">
        <v>977</v>
      </c>
      <c r="R242" s="66" t="s">
        <v>440</v>
      </c>
      <c r="S242" s="20" t="s">
        <v>1495</v>
      </c>
      <c r="T242" s="52" t="s">
        <v>1235</v>
      </c>
      <c r="U242" s="61">
        <v>45422</v>
      </c>
      <c r="V242" s="72" t="s">
        <v>1354</v>
      </c>
    </row>
    <row r="243" spans="1:22" ht="16" customHeight="1" x14ac:dyDescent="0.2">
      <c r="A243" s="40" t="s">
        <v>990</v>
      </c>
      <c r="B243" s="9">
        <v>45421</v>
      </c>
      <c r="C243" s="1" t="s">
        <v>256</v>
      </c>
      <c r="D243" s="40" t="s">
        <v>274</v>
      </c>
      <c r="E243" s="1" t="s">
        <v>278</v>
      </c>
      <c r="F243" s="35" t="s">
        <v>279</v>
      </c>
      <c r="G243" s="1" t="s">
        <v>1169</v>
      </c>
      <c r="H243" s="13">
        <v>43855428</v>
      </c>
      <c r="I243" s="19">
        <v>6852384</v>
      </c>
      <c r="J243" s="38">
        <v>0</v>
      </c>
      <c r="K243" s="38">
        <v>6</v>
      </c>
      <c r="L243" s="41">
        <v>45426</v>
      </c>
      <c r="M243" s="41">
        <v>45609</v>
      </c>
      <c r="N243" s="41">
        <v>45609</v>
      </c>
      <c r="O243" s="1" t="s">
        <v>410</v>
      </c>
      <c r="P243" s="1" t="s">
        <v>411</v>
      </c>
      <c r="Q243" s="19">
        <v>970</v>
      </c>
      <c r="R243" s="66" t="s">
        <v>440</v>
      </c>
      <c r="S243" s="20" t="s">
        <v>1495</v>
      </c>
      <c r="T243" s="52" t="s">
        <v>1309</v>
      </c>
      <c r="U243" s="61">
        <v>45421</v>
      </c>
      <c r="V243" s="72" t="s">
        <v>1355</v>
      </c>
    </row>
    <row r="244" spans="1:22" ht="16" customHeight="1" x14ac:dyDescent="0.2">
      <c r="A244" s="40" t="s">
        <v>991</v>
      </c>
      <c r="B244" s="9">
        <v>45421</v>
      </c>
      <c r="C244" s="1" t="s">
        <v>1058</v>
      </c>
      <c r="D244" s="40" t="s">
        <v>275</v>
      </c>
      <c r="E244" s="1" t="s">
        <v>278</v>
      </c>
      <c r="F244" s="35" t="s">
        <v>279</v>
      </c>
      <c r="G244" s="1" t="s">
        <v>1170</v>
      </c>
      <c r="H244" s="13">
        <v>23879404</v>
      </c>
      <c r="I244" s="19">
        <v>3528978</v>
      </c>
      <c r="J244" s="38">
        <v>17</v>
      </c>
      <c r="K244" s="38">
        <v>6</v>
      </c>
      <c r="L244" s="41">
        <v>45426</v>
      </c>
      <c r="M244" s="41">
        <v>45626</v>
      </c>
      <c r="N244" s="41">
        <v>45626</v>
      </c>
      <c r="O244" s="1" t="s">
        <v>410</v>
      </c>
      <c r="P244" s="1" t="s">
        <v>411</v>
      </c>
      <c r="Q244" s="19">
        <v>971</v>
      </c>
      <c r="R244" s="66" t="s">
        <v>440</v>
      </c>
      <c r="S244" s="20" t="s">
        <v>1495</v>
      </c>
      <c r="T244" s="52" t="s">
        <v>1310</v>
      </c>
      <c r="U244" s="61">
        <v>45421</v>
      </c>
      <c r="V244" s="72" t="s">
        <v>1356</v>
      </c>
    </row>
    <row r="245" spans="1:22" ht="16" customHeight="1" x14ac:dyDescent="0.2">
      <c r="A245" s="40" t="s">
        <v>992</v>
      </c>
      <c r="B245" s="9">
        <v>45421</v>
      </c>
      <c r="C245" s="1" t="s">
        <v>1063</v>
      </c>
      <c r="D245" s="40" t="s">
        <v>275</v>
      </c>
      <c r="E245" s="1" t="s">
        <v>278</v>
      </c>
      <c r="F245" s="35" t="s">
        <v>279</v>
      </c>
      <c r="G245" s="1" t="s">
        <v>1171</v>
      </c>
      <c r="H245" s="13">
        <v>42294428</v>
      </c>
      <c r="I245" s="19">
        <v>6281352</v>
      </c>
      <c r="J245" s="38">
        <v>22</v>
      </c>
      <c r="K245" s="38">
        <v>6</v>
      </c>
      <c r="L245" s="41">
        <v>45422</v>
      </c>
      <c r="M245" s="41">
        <v>45627</v>
      </c>
      <c r="N245" s="41">
        <v>45627</v>
      </c>
      <c r="O245" s="1" t="s">
        <v>414</v>
      </c>
      <c r="P245" s="1" t="s">
        <v>415</v>
      </c>
      <c r="Q245" s="19">
        <v>981</v>
      </c>
      <c r="R245" s="66" t="s">
        <v>440</v>
      </c>
      <c r="S245" s="20" t="s">
        <v>1495</v>
      </c>
      <c r="T245" s="52" t="s">
        <v>1311</v>
      </c>
      <c r="U245" s="61">
        <v>45421</v>
      </c>
      <c r="V245" s="72" t="s">
        <v>1357</v>
      </c>
    </row>
    <row r="246" spans="1:22" ht="16" customHeight="1" x14ac:dyDescent="0.2">
      <c r="A246" s="40" t="s">
        <v>993</v>
      </c>
      <c r="B246" s="9">
        <v>45420</v>
      </c>
      <c r="C246" s="1" t="s">
        <v>240</v>
      </c>
      <c r="D246" s="40" t="s">
        <v>275</v>
      </c>
      <c r="E246" s="1" t="s">
        <v>278</v>
      </c>
      <c r="F246" s="35" t="s">
        <v>279</v>
      </c>
      <c r="G246" s="1" t="s">
        <v>1172</v>
      </c>
      <c r="H246" s="13">
        <v>38449488</v>
      </c>
      <c r="I246" s="19">
        <v>5710320</v>
      </c>
      <c r="J246" s="38">
        <v>22</v>
      </c>
      <c r="K246" s="38">
        <v>6</v>
      </c>
      <c r="L246" s="41">
        <v>45421</v>
      </c>
      <c r="M246" s="41">
        <v>45626</v>
      </c>
      <c r="N246" s="41">
        <v>45626</v>
      </c>
      <c r="O246" s="1" t="s">
        <v>414</v>
      </c>
      <c r="P246" s="1" t="s">
        <v>415</v>
      </c>
      <c r="Q246" s="19">
        <v>978</v>
      </c>
      <c r="R246" s="66" t="s">
        <v>440</v>
      </c>
      <c r="S246" s="20" t="s">
        <v>1495</v>
      </c>
      <c r="T246" s="52" t="s">
        <v>1312</v>
      </c>
      <c r="U246" s="61">
        <v>45421</v>
      </c>
      <c r="V246" s="72" t="s">
        <v>1358</v>
      </c>
    </row>
    <row r="247" spans="1:22" ht="16" customHeight="1" x14ac:dyDescent="0.2">
      <c r="A247" s="40" t="s">
        <v>994</v>
      </c>
      <c r="B247" s="9">
        <v>45422</v>
      </c>
      <c r="C247" s="1" t="s">
        <v>1102</v>
      </c>
      <c r="D247" s="40" t="s">
        <v>274</v>
      </c>
      <c r="E247" s="1" t="s">
        <v>278</v>
      </c>
      <c r="F247" s="35" t="s">
        <v>279</v>
      </c>
      <c r="G247" s="1" t="s">
        <v>1173</v>
      </c>
      <c r="H247" s="13">
        <v>30759586</v>
      </c>
      <c r="I247" s="19">
        <v>4568256</v>
      </c>
      <c r="J247" s="38">
        <v>22</v>
      </c>
      <c r="K247" s="38">
        <v>6</v>
      </c>
      <c r="L247" s="41">
        <v>45426</v>
      </c>
      <c r="M247" s="41">
        <v>45631</v>
      </c>
      <c r="N247" s="41">
        <v>45631</v>
      </c>
      <c r="O247" s="1" t="s">
        <v>404</v>
      </c>
      <c r="P247" s="1" t="s">
        <v>405</v>
      </c>
      <c r="Q247" s="19" t="s">
        <v>1473</v>
      </c>
      <c r="R247" s="66" t="s">
        <v>1488</v>
      </c>
      <c r="S247" s="20" t="s">
        <v>1313</v>
      </c>
      <c r="T247" s="52" t="s">
        <v>1314</v>
      </c>
      <c r="U247" s="61">
        <v>45422</v>
      </c>
      <c r="V247" s="72" t="s">
        <v>1359</v>
      </c>
    </row>
    <row r="248" spans="1:22" ht="16" customHeight="1" x14ac:dyDescent="0.2">
      <c r="A248" s="40" t="s">
        <v>995</v>
      </c>
      <c r="B248" s="9">
        <v>45421</v>
      </c>
      <c r="C248" s="1" t="s">
        <v>1103</v>
      </c>
      <c r="D248" s="40" t="s">
        <v>277</v>
      </c>
      <c r="E248" s="1" t="s">
        <v>278</v>
      </c>
      <c r="F248" s="35" t="s">
        <v>279</v>
      </c>
      <c r="G248" s="1" t="s">
        <v>1174</v>
      </c>
      <c r="H248" s="13">
        <v>18795106</v>
      </c>
      <c r="I248" s="19" t="s">
        <v>403</v>
      </c>
      <c r="J248" s="38">
        <v>0</v>
      </c>
      <c r="K248" s="38">
        <v>6</v>
      </c>
      <c r="L248" s="41">
        <v>45421</v>
      </c>
      <c r="M248" s="41">
        <v>45604</v>
      </c>
      <c r="N248" s="41">
        <v>45604</v>
      </c>
      <c r="O248" s="1" t="s">
        <v>416</v>
      </c>
      <c r="P248" s="1" t="s">
        <v>417</v>
      </c>
      <c r="Q248" s="19" t="s">
        <v>1474</v>
      </c>
      <c r="R248" s="66" t="s">
        <v>1489</v>
      </c>
      <c r="S248" s="20" t="s">
        <v>1242</v>
      </c>
      <c r="T248" s="52" t="s">
        <v>1315</v>
      </c>
      <c r="U248" s="61">
        <v>45421</v>
      </c>
      <c r="V248" s="72" t="s">
        <v>1360</v>
      </c>
    </row>
    <row r="249" spans="1:22" ht="16" customHeight="1" x14ac:dyDescent="0.2">
      <c r="A249" s="40" t="s">
        <v>996</v>
      </c>
      <c r="B249" s="9">
        <v>45421</v>
      </c>
      <c r="C249" s="1" t="s">
        <v>1104</v>
      </c>
      <c r="D249" s="40" t="s">
        <v>277</v>
      </c>
      <c r="E249" s="1" t="s">
        <v>278</v>
      </c>
      <c r="F249" s="35" t="s">
        <v>279</v>
      </c>
      <c r="G249" s="1" t="s">
        <v>1175</v>
      </c>
      <c r="H249" s="13">
        <v>49248000</v>
      </c>
      <c r="I249" s="19" t="s">
        <v>403</v>
      </c>
      <c r="J249" s="38">
        <v>0</v>
      </c>
      <c r="K249" s="38">
        <v>12</v>
      </c>
      <c r="L249" s="41">
        <v>45427</v>
      </c>
      <c r="M249" s="41">
        <v>45791</v>
      </c>
      <c r="N249" s="41">
        <v>45791</v>
      </c>
      <c r="O249" s="1" t="s">
        <v>410</v>
      </c>
      <c r="P249" s="1" t="s">
        <v>411</v>
      </c>
      <c r="Q249" s="19">
        <v>1002</v>
      </c>
      <c r="R249" s="66">
        <v>42450209</v>
      </c>
      <c r="S249" s="20" t="s">
        <v>1496</v>
      </c>
      <c r="T249" s="52">
        <v>940</v>
      </c>
      <c r="U249" s="61">
        <v>45421</v>
      </c>
      <c r="V249" s="72" t="s">
        <v>1361</v>
      </c>
    </row>
    <row r="250" spans="1:22" ht="16" customHeight="1" x14ac:dyDescent="0.2">
      <c r="A250" s="40" t="s">
        <v>997</v>
      </c>
      <c r="B250" s="9">
        <v>45422</v>
      </c>
      <c r="C250" s="1" t="s">
        <v>251</v>
      </c>
      <c r="D250" s="40" t="s">
        <v>274</v>
      </c>
      <c r="E250" s="1" t="s">
        <v>278</v>
      </c>
      <c r="F250" s="35" t="s">
        <v>279</v>
      </c>
      <c r="G250" s="1" t="s">
        <v>1176</v>
      </c>
      <c r="H250" s="13">
        <v>9900000</v>
      </c>
      <c r="I250" s="19">
        <v>3300000</v>
      </c>
      <c r="J250" s="38">
        <v>0</v>
      </c>
      <c r="K250" s="38">
        <v>3</v>
      </c>
      <c r="L250" s="41">
        <v>45426</v>
      </c>
      <c r="M250" s="41">
        <v>45517</v>
      </c>
      <c r="N250" s="41">
        <v>45517</v>
      </c>
      <c r="O250" s="1" t="s">
        <v>431</v>
      </c>
      <c r="P250" s="1" t="s">
        <v>432</v>
      </c>
      <c r="Q250" s="19">
        <v>989</v>
      </c>
      <c r="R250" s="66">
        <v>42450208</v>
      </c>
      <c r="S250" s="69" t="s">
        <v>1734</v>
      </c>
      <c r="T250" s="52">
        <v>947</v>
      </c>
      <c r="U250" s="61">
        <v>45423</v>
      </c>
      <c r="V250" s="72" t="s">
        <v>1362</v>
      </c>
    </row>
    <row r="251" spans="1:22" ht="16" customHeight="1" x14ac:dyDescent="0.2">
      <c r="A251" s="40" t="s">
        <v>998</v>
      </c>
      <c r="B251" s="9">
        <v>45426</v>
      </c>
      <c r="C251" s="1" t="s">
        <v>254</v>
      </c>
      <c r="D251" s="40" t="s">
        <v>274</v>
      </c>
      <c r="E251" s="1" t="s">
        <v>278</v>
      </c>
      <c r="F251" s="35" t="s">
        <v>279</v>
      </c>
      <c r="G251" s="1" t="s">
        <v>1177</v>
      </c>
      <c r="H251" s="13">
        <v>37307424</v>
      </c>
      <c r="I251" s="19">
        <v>5710320</v>
      </c>
      <c r="J251" s="38">
        <v>16</v>
      </c>
      <c r="K251" s="38">
        <v>6</v>
      </c>
      <c r="L251" s="41">
        <v>45427</v>
      </c>
      <c r="M251" s="41">
        <v>45626</v>
      </c>
      <c r="N251" s="41">
        <v>45626</v>
      </c>
      <c r="O251" s="1" t="s">
        <v>414</v>
      </c>
      <c r="P251" s="1" t="s">
        <v>415</v>
      </c>
      <c r="Q251" s="19">
        <v>1024</v>
      </c>
      <c r="R251" s="66" t="s">
        <v>440</v>
      </c>
      <c r="S251" s="20" t="s">
        <v>1495</v>
      </c>
      <c r="T251" s="52" t="s">
        <v>1236</v>
      </c>
      <c r="U251" s="61">
        <v>45427</v>
      </c>
      <c r="V251" s="72" t="s">
        <v>1363</v>
      </c>
    </row>
    <row r="252" spans="1:22" ht="16" customHeight="1" x14ac:dyDescent="0.2">
      <c r="A252" s="40" t="s">
        <v>999</v>
      </c>
      <c r="B252" s="9">
        <v>45429</v>
      </c>
      <c r="C252" s="1" t="s">
        <v>1105</v>
      </c>
      <c r="D252" s="40" t="s">
        <v>274</v>
      </c>
      <c r="E252" s="1" t="s">
        <v>278</v>
      </c>
      <c r="F252" s="35" t="s">
        <v>279</v>
      </c>
      <c r="G252" s="1" t="s">
        <v>1178</v>
      </c>
      <c r="H252" s="13">
        <v>40320000</v>
      </c>
      <c r="I252" s="19">
        <v>5040000</v>
      </c>
      <c r="J252" s="38">
        <v>0</v>
      </c>
      <c r="K252" s="38">
        <v>8</v>
      </c>
      <c r="L252" s="41">
        <v>45433</v>
      </c>
      <c r="M252" s="41">
        <v>45677</v>
      </c>
      <c r="N252" s="41">
        <v>45677</v>
      </c>
      <c r="O252" s="1" t="s">
        <v>424</v>
      </c>
      <c r="P252" s="1" t="s">
        <v>425</v>
      </c>
      <c r="Q252" s="19">
        <v>972</v>
      </c>
      <c r="R252" s="66" t="s">
        <v>439</v>
      </c>
      <c r="S252" s="20" t="s">
        <v>1498</v>
      </c>
      <c r="T252" s="52">
        <v>975</v>
      </c>
      <c r="U252" s="61">
        <v>45429</v>
      </c>
      <c r="V252" s="72" t="s">
        <v>1364</v>
      </c>
    </row>
    <row r="253" spans="1:22" ht="16" customHeight="1" x14ac:dyDescent="0.2">
      <c r="A253" s="40" t="s">
        <v>1000</v>
      </c>
      <c r="B253" s="9">
        <v>45432</v>
      </c>
      <c r="C253" s="1" t="s">
        <v>1106</v>
      </c>
      <c r="D253" s="40" t="s">
        <v>275</v>
      </c>
      <c r="E253" s="1" t="s">
        <v>278</v>
      </c>
      <c r="F253" s="35" t="s">
        <v>279</v>
      </c>
      <c r="G253" s="1" t="s">
        <v>1179</v>
      </c>
      <c r="H253" s="13">
        <v>28000000</v>
      </c>
      <c r="I253" s="19">
        <v>4000000</v>
      </c>
      <c r="J253" s="38">
        <v>0</v>
      </c>
      <c r="K253" s="38">
        <v>7</v>
      </c>
      <c r="L253" s="41">
        <v>45432</v>
      </c>
      <c r="M253" s="41">
        <v>45645</v>
      </c>
      <c r="N253" s="41">
        <v>45645</v>
      </c>
      <c r="O253" s="1" t="s">
        <v>414</v>
      </c>
      <c r="P253" s="1" t="s">
        <v>415</v>
      </c>
      <c r="Q253" s="19">
        <v>1027</v>
      </c>
      <c r="R253" s="66">
        <v>42450209</v>
      </c>
      <c r="S253" s="20" t="s">
        <v>1496</v>
      </c>
      <c r="T253" s="52">
        <v>956</v>
      </c>
      <c r="U253" s="61">
        <v>45428</v>
      </c>
      <c r="V253" s="72" t="s">
        <v>1365</v>
      </c>
    </row>
    <row r="254" spans="1:22" ht="16" customHeight="1" x14ac:dyDescent="0.2">
      <c r="A254" s="40" t="s">
        <v>1001</v>
      </c>
      <c r="B254" s="9">
        <v>45427</v>
      </c>
      <c r="C254" s="1" t="s">
        <v>264</v>
      </c>
      <c r="D254" s="40" t="s">
        <v>274</v>
      </c>
      <c r="E254" s="1" t="s">
        <v>278</v>
      </c>
      <c r="F254" s="35" t="s">
        <v>279</v>
      </c>
      <c r="G254" s="1" t="s">
        <v>1180</v>
      </c>
      <c r="H254" s="13">
        <v>48020000</v>
      </c>
      <c r="I254" s="19">
        <v>7350000</v>
      </c>
      <c r="J254" s="38">
        <v>15</v>
      </c>
      <c r="K254" s="38">
        <v>6</v>
      </c>
      <c r="L254" s="41">
        <v>45428</v>
      </c>
      <c r="M254" s="41">
        <v>45626</v>
      </c>
      <c r="N254" s="41">
        <v>45626</v>
      </c>
      <c r="O254" s="1" t="s">
        <v>435</v>
      </c>
      <c r="P254" s="1" t="s">
        <v>436</v>
      </c>
      <c r="Q254" s="19">
        <v>987</v>
      </c>
      <c r="R254" s="66" t="s">
        <v>439</v>
      </c>
      <c r="S254" s="20" t="s">
        <v>1498</v>
      </c>
      <c r="T254" s="52">
        <v>953</v>
      </c>
      <c r="U254" s="61">
        <v>45427</v>
      </c>
      <c r="V254" s="72" t="s">
        <v>1366</v>
      </c>
    </row>
    <row r="255" spans="1:22" ht="16" customHeight="1" x14ac:dyDescent="0.2">
      <c r="A255" s="40" t="s">
        <v>1002</v>
      </c>
      <c r="B255" s="9">
        <v>45427</v>
      </c>
      <c r="C255" s="1" t="s">
        <v>56</v>
      </c>
      <c r="D255" s="40" t="s">
        <v>275</v>
      </c>
      <c r="E255" s="1" t="s">
        <v>278</v>
      </c>
      <c r="F255" s="35" t="s">
        <v>279</v>
      </c>
      <c r="G255" s="1" t="s">
        <v>1181</v>
      </c>
      <c r="H255" s="13">
        <v>37697328</v>
      </c>
      <c r="I255" s="19">
        <v>5770000</v>
      </c>
      <c r="J255" s="38">
        <v>15</v>
      </c>
      <c r="K255" s="38">
        <v>6</v>
      </c>
      <c r="L255" s="41">
        <v>45428</v>
      </c>
      <c r="M255" s="41">
        <v>45626</v>
      </c>
      <c r="N255" s="41">
        <v>45626</v>
      </c>
      <c r="O255" s="1" t="s">
        <v>435</v>
      </c>
      <c r="P255" s="1" t="s">
        <v>436</v>
      </c>
      <c r="Q255" s="19">
        <v>984</v>
      </c>
      <c r="R255" s="66" t="s">
        <v>439</v>
      </c>
      <c r="S255" s="20" t="s">
        <v>1498</v>
      </c>
      <c r="T255" s="52">
        <v>954</v>
      </c>
      <c r="U255" s="61">
        <v>45427</v>
      </c>
      <c r="V255" s="72" t="s">
        <v>1367</v>
      </c>
    </row>
    <row r="256" spans="1:22" ht="16" customHeight="1" x14ac:dyDescent="0.2">
      <c r="A256" s="40" t="s">
        <v>1003</v>
      </c>
      <c r="B256" s="9">
        <v>45428</v>
      </c>
      <c r="C256" s="1" t="s">
        <v>1107</v>
      </c>
      <c r="D256" s="40" t="s">
        <v>275</v>
      </c>
      <c r="E256" s="1" t="s">
        <v>278</v>
      </c>
      <c r="F256" s="35" t="s">
        <v>279</v>
      </c>
      <c r="G256" s="1" t="s">
        <v>1182</v>
      </c>
      <c r="H256" s="13">
        <v>47775000</v>
      </c>
      <c r="I256" s="19">
        <v>7350000</v>
      </c>
      <c r="J256" s="38">
        <v>15</v>
      </c>
      <c r="K256" s="38">
        <v>6</v>
      </c>
      <c r="L256" s="41">
        <v>45429</v>
      </c>
      <c r="M256" s="41">
        <v>45627</v>
      </c>
      <c r="N256" s="41">
        <v>45627</v>
      </c>
      <c r="O256" s="1" t="s">
        <v>435</v>
      </c>
      <c r="P256" s="1" t="s">
        <v>436</v>
      </c>
      <c r="Q256" s="19">
        <v>986</v>
      </c>
      <c r="R256" s="66" t="s">
        <v>439</v>
      </c>
      <c r="S256" s="20" t="s">
        <v>1498</v>
      </c>
      <c r="T256" s="52">
        <v>961</v>
      </c>
      <c r="U256" s="61">
        <v>45427</v>
      </c>
      <c r="V256" s="72" t="s">
        <v>1367</v>
      </c>
    </row>
    <row r="257" spans="1:22" ht="16" customHeight="1" x14ac:dyDescent="0.2">
      <c r="A257" s="40" t="s">
        <v>1004</v>
      </c>
      <c r="B257" s="9">
        <v>45421</v>
      </c>
      <c r="C257" s="1" t="s">
        <v>651</v>
      </c>
      <c r="D257" s="40" t="s">
        <v>274</v>
      </c>
      <c r="E257" s="1" t="s">
        <v>278</v>
      </c>
      <c r="F257" s="35" t="s">
        <v>279</v>
      </c>
      <c r="G257" s="1" t="s">
        <v>1183</v>
      </c>
      <c r="H257" s="13">
        <v>13478736</v>
      </c>
      <c r="I257" s="19">
        <v>6739368</v>
      </c>
      <c r="J257" s="38">
        <v>0</v>
      </c>
      <c r="K257" s="38">
        <v>2</v>
      </c>
      <c r="L257" s="41">
        <v>45428</v>
      </c>
      <c r="M257" s="41">
        <v>45488</v>
      </c>
      <c r="N257" s="41">
        <v>45488</v>
      </c>
      <c r="O257" s="1" t="s">
        <v>421</v>
      </c>
      <c r="P257" s="1" t="s">
        <v>422</v>
      </c>
      <c r="Q257" s="19">
        <v>998</v>
      </c>
      <c r="R257" s="66">
        <v>42120202008</v>
      </c>
      <c r="S257" s="69" t="s">
        <v>1497</v>
      </c>
      <c r="T257" s="52">
        <v>962</v>
      </c>
      <c r="U257" s="61">
        <v>45428</v>
      </c>
      <c r="V257" s="72" t="s">
        <v>1368</v>
      </c>
    </row>
    <row r="258" spans="1:22" ht="16" customHeight="1" x14ac:dyDescent="0.2">
      <c r="A258" s="40" t="s">
        <v>1005</v>
      </c>
      <c r="B258" s="9">
        <v>45426</v>
      </c>
      <c r="C258" s="1" t="s">
        <v>1108</v>
      </c>
      <c r="D258" s="40" t="s">
        <v>277</v>
      </c>
      <c r="E258" s="1" t="s">
        <v>278</v>
      </c>
      <c r="F258" s="35" t="s">
        <v>279</v>
      </c>
      <c r="G258" s="1" t="s">
        <v>1184</v>
      </c>
      <c r="H258" s="13">
        <v>18421200</v>
      </c>
      <c r="I258" s="19" t="s">
        <v>403</v>
      </c>
      <c r="J258" s="38">
        <v>29</v>
      </c>
      <c r="K258" s="38">
        <v>6</v>
      </c>
      <c r="L258" s="41">
        <v>45429</v>
      </c>
      <c r="M258" s="41">
        <v>45641</v>
      </c>
      <c r="N258" s="41">
        <v>45641</v>
      </c>
      <c r="O258" s="1" t="s">
        <v>416</v>
      </c>
      <c r="P258" s="1" t="s">
        <v>417</v>
      </c>
      <c r="Q258" s="19">
        <v>740</v>
      </c>
      <c r="R258" s="66">
        <v>42120202009</v>
      </c>
      <c r="S258" s="20" t="s">
        <v>1496</v>
      </c>
      <c r="T258" s="52">
        <v>982</v>
      </c>
      <c r="U258" s="61">
        <v>45429</v>
      </c>
      <c r="V258" s="72" t="s">
        <v>1369</v>
      </c>
    </row>
    <row r="259" spans="1:22" ht="16" customHeight="1" x14ac:dyDescent="0.2">
      <c r="A259" s="40" t="s">
        <v>1006</v>
      </c>
      <c r="B259" s="9">
        <v>45427</v>
      </c>
      <c r="C259" s="1" t="s">
        <v>1109</v>
      </c>
      <c r="D259" s="40" t="s">
        <v>274</v>
      </c>
      <c r="E259" s="1" t="s">
        <v>278</v>
      </c>
      <c r="F259" s="35" t="s">
        <v>279</v>
      </c>
      <c r="G259" s="1" t="s">
        <v>1185</v>
      </c>
      <c r="H259" s="13">
        <v>56000000</v>
      </c>
      <c r="I259" s="19">
        <v>8000000</v>
      </c>
      <c r="J259" s="38">
        <v>0</v>
      </c>
      <c r="K259" s="38">
        <v>7</v>
      </c>
      <c r="L259" s="41">
        <v>45429</v>
      </c>
      <c r="M259" s="41">
        <v>45642</v>
      </c>
      <c r="N259" s="41">
        <v>45642</v>
      </c>
      <c r="O259" s="1" t="s">
        <v>426</v>
      </c>
      <c r="P259" s="1" t="s">
        <v>427</v>
      </c>
      <c r="Q259" s="19">
        <v>1025</v>
      </c>
      <c r="R259" s="66">
        <v>42450209</v>
      </c>
      <c r="S259" s="20" t="s">
        <v>1496</v>
      </c>
      <c r="T259" s="52">
        <v>957</v>
      </c>
      <c r="U259" s="61">
        <v>45428</v>
      </c>
      <c r="V259" s="72" t="s">
        <v>1370</v>
      </c>
    </row>
    <row r="260" spans="1:22" ht="16" customHeight="1" x14ac:dyDescent="0.2">
      <c r="A260" s="40" t="s">
        <v>1007</v>
      </c>
      <c r="B260" s="9">
        <v>45428</v>
      </c>
      <c r="C260" s="1" t="s">
        <v>1110</v>
      </c>
      <c r="D260" s="40" t="s">
        <v>275</v>
      </c>
      <c r="E260" s="1" t="s">
        <v>278</v>
      </c>
      <c r="F260" s="35" t="s">
        <v>279</v>
      </c>
      <c r="G260" s="1" t="s">
        <v>1186</v>
      </c>
      <c r="H260" s="13">
        <v>34261920</v>
      </c>
      <c r="I260" s="19">
        <v>5710320</v>
      </c>
      <c r="J260" s="38">
        <v>0</v>
      </c>
      <c r="K260" s="38">
        <v>6</v>
      </c>
      <c r="L260" s="41">
        <v>45421</v>
      </c>
      <c r="M260" s="41">
        <v>45604</v>
      </c>
      <c r="N260" s="41">
        <v>45604</v>
      </c>
      <c r="O260" s="1" t="s">
        <v>414</v>
      </c>
      <c r="P260" s="1" t="s">
        <v>415</v>
      </c>
      <c r="Q260" s="19" t="s">
        <v>1475</v>
      </c>
      <c r="R260" s="66" t="s">
        <v>1489</v>
      </c>
      <c r="S260" s="20" t="s">
        <v>1242</v>
      </c>
      <c r="T260" s="52" t="s">
        <v>1316</v>
      </c>
      <c r="U260" s="61">
        <v>45429</v>
      </c>
      <c r="V260" s="72" t="s">
        <v>1371</v>
      </c>
    </row>
    <row r="261" spans="1:22" ht="16" customHeight="1" x14ac:dyDescent="0.2">
      <c r="A261" s="40" t="s">
        <v>1008</v>
      </c>
      <c r="B261" s="9">
        <v>45428</v>
      </c>
      <c r="C261" s="1" t="s">
        <v>1111</v>
      </c>
      <c r="D261" s="40" t="s">
        <v>275</v>
      </c>
      <c r="E261" s="1" t="s">
        <v>278</v>
      </c>
      <c r="F261" s="35" t="s">
        <v>279</v>
      </c>
      <c r="G261" s="1" t="s">
        <v>1187</v>
      </c>
      <c r="H261" s="13">
        <v>36774458</v>
      </c>
      <c r="I261" s="19">
        <v>5253494</v>
      </c>
      <c r="J261" s="38">
        <v>0</v>
      </c>
      <c r="K261" s="38">
        <v>7</v>
      </c>
      <c r="L261" s="41">
        <v>45430</v>
      </c>
      <c r="M261" s="41">
        <v>45643</v>
      </c>
      <c r="N261" s="41">
        <v>45643</v>
      </c>
      <c r="O261" s="1" t="s">
        <v>426</v>
      </c>
      <c r="P261" s="1" t="s">
        <v>427</v>
      </c>
      <c r="Q261" s="19" t="s">
        <v>1476</v>
      </c>
      <c r="R261" s="66" t="s">
        <v>1488</v>
      </c>
      <c r="S261" s="20" t="s">
        <v>1313</v>
      </c>
      <c r="T261" s="52" t="s">
        <v>1317</v>
      </c>
      <c r="U261" s="61">
        <v>45429</v>
      </c>
      <c r="V261" s="72" t="s">
        <v>1372</v>
      </c>
    </row>
    <row r="262" spans="1:22" ht="16" customHeight="1" x14ac:dyDescent="0.2">
      <c r="A262" s="40" t="s">
        <v>1009</v>
      </c>
      <c r="B262" s="9">
        <v>45428</v>
      </c>
      <c r="C262" s="1" t="s">
        <v>1112</v>
      </c>
      <c r="D262" s="40" t="s">
        <v>274</v>
      </c>
      <c r="E262" s="1" t="s">
        <v>278</v>
      </c>
      <c r="F262" s="35" t="s">
        <v>279</v>
      </c>
      <c r="G262" s="1" t="s">
        <v>1188</v>
      </c>
      <c r="H262" s="13">
        <v>36926736</v>
      </c>
      <c r="I262" s="19">
        <v>5710320</v>
      </c>
      <c r="J262" s="38">
        <v>0</v>
      </c>
      <c r="K262" s="38">
        <v>6</v>
      </c>
      <c r="L262" s="41">
        <v>45430</v>
      </c>
      <c r="M262" s="41">
        <v>45613</v>
      </c>
      <c r="N262" s="41">
        <v>45613</v>
      </c>
      <c r="O262" s="1" t="s">
        <v>414</v>
      </c>
      <c r="P262" s="1" t="s">
        <v>415</v>
      </c>
      <c r="Q262" s="19">
        <v>1015</v>
      </c>
      <c r="R262" s="66" t="s">
        <v>440</v>
      </c>
      <c r="S262" s="20" t="s">
        <v>1495</v>
      </c>
      <c r="T262" s="52" t="s">
        <v>1237</v>
      </c>
      <c r="U262" s="61">
        <v>45429</v>
      </c>
      <c r="V262" s="72" t="s">
        <v>1373</v>
      </c>
    </row>
    <row r="263" spans="1:22" ht="16" customHeight="1" x14ac:dyDescent="0.2">
      <c r="A263" s="40" t="s">
        <v>1010</v>
      </c>
      <c r="B263" s="9">
        <v>45428</v>
      </c>
      <c r="C263" s="1" t="s">
        <v>257</v>
      </c>
      <c r="D263" s="40" t="s">
        <v>275</v>
      </c>
      <c r="E263" s="1" t="s">
        <v>278</v>
      </c>
      <c r="F263" s="35" t="s">
        <v>279</v>
      </c>
      <c r="G263" s="1" t="s">
        <v>1189</v>
      </c>
      <c r="H263" s="13">
        <v>32333324</v>
      </c>
      <c r="I263" s="19">
        <v>5000000</v>
      </c>
      <c r="J263" s="38">
        <v>14</v>
      </c>
      <c r="K263" s="38">
        <v>6</v>
      </c>
      <c r="L263" s="41">
        <v>45430</v>
      </c>
      <c r="M263" s="41">
        <v>45627</v>
      </c>
      <c r="N263" s="41">
        <v>45627</v>
      </c>
      <c r="O263" s="1" t="s">
        <v>404</v>
      </c>
      <c r="P263" s="1" t="s">
        <v>405</v>
      </c>
      <c r="Q263" s="19" t="s">
        <v>1477</v>
      </c>
      <c r="R263" s="66" t="s">
        <v>1489</v>
      </c>
      <c r="S263" s="20" t="s">
        <v>1242</v>
      </c>
      <c r="T263" s="52" t="s">
        <v>1318</v>
      </c>
      <c r="U263" s="61">
        <v>45429</v>
      </c>
      <c r="V263" s="72" t="s">
        <v>1374</v>
      </c>
    </row>
    <row r="264" spans="1:22" ht="16" customHeight="1" x14ac:dyDescent="0.2">
      <c r="A264" s="40" t="s">
        <v>1011</v>
      </c>
      <c r="B264" s="9">
        <v>45429</v>
      </c>
      <c r="C264" s="1" t="s">
        <v>1113</v>
      </c>
      <c r="D264" s="40" t="s">
        <v>274</v>
      </c>
      <c r="E264" s="1" t="s">
        <v>278</v>
      </c>
      <c r="F264" s="35" t="s">
        <v>279</v>
      </c>
      <c r="G264" s="1" t="s">
        <v>1190</v>
      </c>
      <c r="H264" s="13">
        <v>9009000</v>
      </c>
      <c r="I264" s="19">
        <v>3003000</v>
      </c>
      <c r="J264" s="38">
        <v>0</v>
      </c>
      <c r="K264" s="38">
        <v>3</v>
      </c>
      <c r="L264" s="41">
        <v>45433</v>
      </c>
      <c r="M264" s="41">
        <v>45524</v>
      </c>
      <c r="N264" s="41">
        <v>45524</v>
      </c>
      <c r="O264" s="1" t="s">
        <v>421</v>
      </c>
      <c r="P264" s="1" t="s">
        <v>422</v>
      </c>
      <c r="Q264" s="19">
        <v>668</v>
      </c>
      <c r="R264" s="66">
        <v>42120202008</v>
      </c>
      <c r="S264" s="69" t="s">
        <v>1497</v>
      </c>
      <c r="T264" s="52">
        <v>990</v>
      </c>
      <c r="U264" s="61">
        <v>45433</v>
      </c>
      <c r="V264" s="72" t="s">
        <v>1375</v>
      </c>
    </row>
    <row r="265" spans="1:22" ht="16" customHeight="1" x14ac:dyDescent="0.2">
      <c r="A265" s="40" t="s">
        <v>1012</v>
      </c>
      <c r="B265" s="9">
        <v>45428</v>
      </c>
      <c r="C265" s="1" t="s">
        <v>255</v>
      </c>
      <c r="D265" s="40" t="s">
        <v>274</v>
      </c>
      <c r="E265" s="1" t="s">
        <v>278</v>
      </c>
      <c r="F265" s="35" t="s">
        <v>279</v>
      </c>
      <c r="G265" s="1" t="s">
        <v>1191</v>
      </c>
      <c r="H265" s="13">
        <v>30427626</v>
      </c>
      <c r="I265" s="19">
        <v>4705304</v>
      </c>
      <c r="J265" s="38">
        <v>14</v>
      </c>
      <c r="K265" s="38">
        <v>6</v>
      </c>
      <c r="L265" s="41">
        <v>45432</v>
      </c>
      <c r="M265" s="41">
        <v>45629</v>
      </c>
      <c r="N265" s="41">
        <v>45629</v>
      </c>
      <c r="O265" s="1" t="s">
        <v>404</v>
      </c>
      <c r="P265" s="1" t="s">
        <v>405</v>
      </c>
      <c r="Q265" s="19">
        <v>1032</v>
      </c>
      <c r="R265" s="66" t="s">
        <v>440</v>
      </c>
      <c r="S265" s="20" t="s">
        <v>1495</v>
      </c>
      <c r="T265" s="52" t="s">
        <v>1319</v>
      </c>
      <c r="U265" s="61">
        <v>45429</v>
      </c>
      <c r="V265" s="72" t="s">
        <v>1376</v>
      </c>
    </row>
    <row r="266" spans="1:22" ht="16" customHeight="1" x14ac:dyDescent="0.2">
      <c r="A266" s="40" t="s">
        <v>1013</v>
      </c>
      <c r="B266" s="9">
        <v>45428</v>
      </c>
      <c r="C266" s="1" t="s">
        <v>1114</v>
      </c>
      <c r="D266" s="40" t="s">
        <v>277</v>
      </c>
      <c r="E266" s="1" t="s">
        <v>278</v>
      </c>
      <c r="F266" s="35" t="s">
        <v>279</v>
      </c>
      <c r="G266" s="1" t="s">
        <v>1192</v>
      </c>
      <c r="H266" s="13">
        <v>400000000</v>
      </c>
      <c r="I266" s="19" t="s">
        <v>403</v>
      </c>
      <c r="J266" s="38">
        <v>0</v>
      </c>
      <c r="K266" s="38">
        <v>2</v>
      </c>
      <c r="L266" s="41">
        <v>45432</v>
      </c>
      <c r="M266" s="41">
        <v>45492</v>
      </c>
      <c r="N266" s="41">
        <v>45492</v>
      </c>
      <c r="O266" s="1" t="s">
        <v>429</v>
      </c>
      <c r="P266" s="1" t="s">
        <v>430</v>
      </c>
      <c r="Q266" s="19" t="s">
        <v>1478</v>
      </c>
      <c r="R266" s="66" t="s">
        <v>1492</v>
      </c>
      <c r="S266" s="20" t="s">
        <v>1320</v>
      </c>
      <c r="T266" s="52" t="s">
        <v>1321</v>
      </c>
      <c r="U266" s="61">
        <v>45429</v>
      </c>
      <c r="V266" s="72" t="s">
        <v>1377</v>
      </c>
    </row>
    <row r="267" spans="1:22" ht="16" customHeight="1" x14ac:dyDescent="0.2">
      <c r="A267" s="40" t="s">
        <v>1014</v>
      </c>
      <c r="B267" s="9">
        <v>45432</v>
      </c>
      <c r="C267" s="1" t="s">
        <v>37</v>
      </c>
      <c r="D267" s="40" t="s">
        <v>274</v>
      </c>
      <c r="E267" s="1" t="s">
        <v>278</v>
      </c>
      <c r="F267" s="35" t="s">
        <v>279</v>
      </c>
      <c r="G267" s="1" t="s">
        <v>1193</v>
      </c>
      <c r="H267" s="13">
        <v>54327000</v>
      </c>
      <c r="I267" s="19">
        <v>7761000</v>
      </c>
      <c r="J267" s="38">
        <v>0</v>
      </c>
      <c r="K267" s="38">
        <v>7</v>
      </c>
      <c r="L267" s="41">
        <v>45433</v>
      </c>
      <c r="M267" s="41">
        <v>45646</v>
      </c>
      <c r="N267" s="41">
        <v>45646</v>
      </c>
      <c r="O267" s="1" t="s">
        <v>426</v>
      </c>
      <c r="P267" s="1" t="s">
        <v>427</v>
      </c>
      <c r="Q267" s="19" t="s">
        <v>1479</v>
      </c>
      <c r="R267" s="66" t="s">
        <v>1488</v>
      </c>
      <c r="S267" s="20" t="s">
        <v>1313</v>
      </c>
      <c r="T267" s="52" t="s">
        <v>1322</v>
      </c>
      <c r="U267" s="61">
        <v>45433</v>
      </c>
      <c r="V267" s="72" t="s">
        <v>1378</v>
      </c>
    </row>
    <row r="268" spans="1:22" ht="16" customHeight="1" x14ac:dyDescent="0.2">
      <c r="A268" s="40" t="s">
        <v>1015</v>
      </c>
      <c r="B268" s="9">
        <v>45432</v>
      </c>
      <c r="C268" s="1" t="s">
        <v>1115</v>
      </c>
      <c r="D268" s="40" t="s">
        <v>277</v>
      </c>
      <c r="E268" s="1" t="s">
        <v>278</v>
      </c>
      <c r="F268" s="35" t="s">
        <v>279</v>
      </c>
      <c r="G268" s="1" t="s">
        <v>1194</v>
      </c>
      <c r="H268" s="13">
        <v>23680000</v>
      </c>
      <c r="I268" s="19" t="s">
        <v>403</v>
      </c>
      <c r="J268" s="38">
        <v>0</v>
      </c>
      <c r="K268" s="38">
        <v>6</v>
      </c>
      <c r="L268" s="41">
        <v>45436</v>
      </c>
      <c r="M268" s="41">
        <v>45619</v>
      </c>
      <c r="N268" s="41">
        <v>45619</v>
      </c>
      <c r="O268" s="1" t="s">
        <v>412</v>
      </c>
      <c r="P268" s="1" t="s">
        <v>1231</v>
      </c>
      <c r="Q268" s="19">
        <v>1028</v>
      </c>
      <c r="R268" s="66" t="s">
        <v>439</v>
      </c>
      <c r="S268" s="20" t="s">
        <v>1498</v>
      </c>
      <c r="T268" s="52">
        <v>988</v>
      </c>
      <c r="U268" s="61">
        <v>45433</v>
      </c>
      <c r="V268" s="72" t="s">
        <v>1379</v>
      </c>
    </row>
    <row r="269" spans="1:22" ht="16" customHeight="1" x14ac:dyDescent="0.2">
      <c r="A269" s="40" t="s">
        <v>1016</v>
      </c>
      <c r="B269" s="9">
        <v>45433</v>
      </c>
      <c r="C269" s="1" t="s">
        <v>1116</v>
      </c>
      <c r="D269" s="40" t="s">
        <v>275</v>
      </c>
      <c r="E269" s="1" t="s">
        <v>278</v>
      </c>
      <c r="F269" s="35" t="s">
        <v>279</v>
      </c>
      <c r="G269" s="1" t="s">
        <v>1195</v>
      </c>
      <c r="H269" s="13">
        <v>39970000</v>
      </c>
      <c r="I269" s="19">
        <v>5710000</v>
      </c>
      <c r="J269" s="38">
        <v>0</v>
      </c>
      <c r="K269" s="38">
        <v>7</v>
      </c>
      <c r="L269" s="41">
        <v>45435</v>
      </c>
      <c r="M269" s="41">
        <v>45648</v>
      </c>
      <c r="N269" s="41">
        <v>45648</v>
      </c>
      <c r="O269" s="1" t="s">
        <v>426</v>
      </c>
      <c r="P269" s="1" t="s">
        <v>427</v>
      </c>
      <c r="Q269" s="19" t="s">
        <v>1480</v>
      </c>
      <c r="R269" s="66" t="s">
        <v>1489</v>
      </c>
      <c r="S269" s="20" t="s">
        <v>1242</v>
      </c>
      <c r="T269" s="52" t="s">
        <v>1323</v>
      </c>
      <c r="U269" s="61">
        <v>45434</v>
      </c>
      <c r="V269" s="72" t="s">
        <v>1361</v>
      </c>
    </row>
    <row r="270" spans="1:22" ht="16" customHeight="1" x14ac:dyDescent="0.2">
      <c r="A270" s="40" t="s">
        <v>1017</v>
      </c>
      <c r="B270" s="9">
        <v>45432</v>
      </c>
      <c r="C270" s="1" t="s">
        <v>1117</v>
      </c>
      <c r="D270" s="40" t="s">
        <v>275</v>
      </c>
      <c r="E270" s="1" t="s">
        <v>278</v>
      </c>
      <c r="F270" s="35" t="s">
        <v>279</v>
      </c>
      <c r="G270" s="1" t="s">
        <v>1196</v>
      </c>
      <c r="H270" s="13">
        <v>21000000</v>
      </c>
      <c r="I270" s="19">
        <v>3500000</v>
      </c>
      <c r="J270" s="38">
        <v>0</v>
      </c>
      <c r="K270" s="38">
        <v>6</v>
      </c>
      <c r="L270" s="41">
        <v>45433</v>
      </c>
      <c r="M270" s="41">
        <v>45616</v>
      </c>
      <c r="N270" s="41">
        <v>45616</v>
      </c>
      <c r="O270" s="1" t="s">
        <v>408</v>
      </c>
      <c r="P270" s="1" t="s">
        <v>409</v>
      </c>
      <c r="Q270" s="19">
        <v>1006</v>
      </c>
      <c r="R270" s="66">
        <v>42120202008</v>
      </c>
      <c r="S270" s="69" t="s">
        <v>1497</v>
      </c>
      <c r="T270" s="52">
        <v>989</v>
      </c>
      <c r="U270" s="61">
        <v>45433</v>
      </c>
      <c r="V270" s="72" t="s">
        <v>1380</v>
      </c>
    </row>
    <row r="271" spans="1:22" ht="16" customHeight="1" x14ac:dyDescent="0.2">
      <c r="A271" s="40" t="s">
        <v>1018</v>
      </c>
      <c r="B271" s="9">
        <v>45432</v>
      </c>
      <c r="C271" s="1" t="s">
        <v>1118</v>
      </c>
      <c r="D271" s="40" t="s">
        <v>275</v>
      </c>
      <c r="E271" s="1" t="s">
        <v>278</v>
      </c>
      <c r="F271" s="35" t="s">
        <v>279</v>
      </c>
      <c r="G271" s="1" t="s">
        <v>1197</v>
      </c>
      <c r="H271" s="13">
        <v>24000000</v>
      </c>
      <c r="I271" s="19">
        <v>4000000</v>
      </c>
      <c r="J271" s="38">
        <v>0</v>
      </c>
      <c r="K271" s="38">
        <v>6</v>
      </c>
      <c r="L271" s="41">
        <v>45433</v>
      </c>
      <c r="M271" s="41">
        <v>45616</v>
      </c>
      <c r="N271" s="41">
        <v>45616</v>
      </c>
      <c r="O271" s="1" t="s">
        <v>408</v>
      </c>
      <c r="P271" s="1" t="s">
        <v>409</v>
      </c>
      <c r="Q271" s="19">
        <v>1065</v>
      </c>
      <c r="R271" s="66">
        <v>42120202008</v>
      </c>
      <c r="S271" s="69" t="s">
        <v>1497</v>
      </c>
      <c r="T271" s="52">
        <v>991</v>
      </c>
      <c r="U271" s="61">
        <v>45433</v>
      </c>
      <c r="V271" s="72" t="s">
        <v>1381</v>
      </c>
    </row>
    <row r="272" spans="1:22" ht="16" customHeight="1" x14ac:dyDescent="0.2">
      <c r="A272" s="40" t="s">
        <v>1019</v>
      </c>
      <c r="B272" s="9">
        <v>45433</v>
      </c>
      <c r="C272" s="1" t="s">
        <v>1119</v>
      </c>
      <c r="D272" s="40" t="s">
        <v>275</v>
      </c>
      <c r="E272" s="1" t="s">
        <v>278</v>
      </c>
      <c r="F272" s="35" t="s">
        <v>279</v>
      </c>
      <c r="G272" s="1" t="s">
        <v>1198</v>
      </c>
      <c r="H272" s="13">
        <v>35975016</v>
      </c>
      <c r="I272" s="19">
        <v>5710320</v>
      </c>
      <c r="J272" s="38">
        <v>9</v>
      </c>
      <c r="K272" s="38">
        <v>6</v>
      </c>
      <c r="L272" s="41">
        <v>45434</v>
      </c>
      <c r="M272" s="41">
        <v>45626</v>
      </c>
      <c r="N272" s="41">
        <v>45626</v>
      </c>
      <c r="O272" s="1" t="s">
        <v>426</v>
      </c>
      <c r="P272" s="1" t="s">
        <v>427</v>
      </c>
      <c r="Q272" s="19" t="s">
        <v>1481</v>
      </c>
      <c r="R272" s="66" t="s">
        <v>1488</v>
      </c>
      <c r="S272" s="20" t="s">
        <v>1313</v>
      </c>
      <c r="T272" s="52" t="s">
        <v>1238</v>
      </c>
      <c r="U272" s="61">
        <v>45433</v>
      </c>
      <c r="V272" s="72" t="s">
        <v>1382</v>
      </c>
    </row>
    <row r="273" spans="1:22" ht="16" customHeight="1" x14ac:dyDescent="0.2">
      <c r="A273" s="40" t="s">
        <v>1020</v>
      </c>
      <c r="B273" s="9">
        <v>45433</v>
      </c>
      <c r="C273" s="1" t="s">
        <v>1070</v>
      </c>
      <c r="D273" s="40" t="s">
        <v>274</v>
      </c>
      <c r="E273" s="1" t="s">
        <v>278</v>
      </c>
      <c r="F273" s="35" t="s">
        <v>279</v>
      </c>
      <c r="G273" s="1" t="s">
        <v>1199</v>
      </c>
      <c r="H273" s="13">
        <v>16500000</v>
      </c>
      <c r="I273" s="19">
        <v>5500000</v>
      </c>
      <c r="J273" s="38">
        <v>0</v>
      </c>
      <c r="K273" s="38">
        <v>3</v>
      </c>
      <c r="L273" s="41">
        <v>45435</v>
      </c>
      <c r="M273" s="41">
        <v>45526</v>
      </c>
      <c r="N273" s="41">
        <v>45526</v>
      </c>
      <c r="O273" s="1" t="s">
        <v>426</v>
      </c>
      <c r="P273" s="1" t="s">
        <v>427</v>
      </c>
      <c r="Q273" s="19">
        <v>1051</v>
      </c>
      <c r="R273" s="66">
        <v>42450209</v>
      </c>
      <c r="S273" s="20" t="s">
        <v>1496</v>
      </c>
      <c r="T273" s="52">
        <v>997</v>
      </c>
      <c r="U273" s="61">
        <v>45434</v>
      </c>
      <c r="V273" s="72" t="s">
        <v>1383</v>
      </c>
    </row>
    <row r="274" spans="1:22" ht="16" customHeight="1" x14ac:dyDescent="0.2">
      <c r="A274" s="40" t="s">
        <v>1021</v>
      </c>
      <c r="B274" s="9">
        <v>45433</v>
      </c>
      <c r="C274" s="1" t="s">
        <v>1077</v>
      </c>
      <c r="D274" s="40" t="s">
        <v>275</v>
      </c>
      <c r="E274" s="1" t="s">
        <v>278</v>
      </c>
      <c r="F274" s="35" t="s">
        <v>279</v>
      </c>
      <c r="G274" s="1" t="s">
        <v>1200</v>
      </c>
      <c r="H274" s="13">
        <v>36543330</v>
      </c>
      <c r="I274" s="19">
        <v>5770000</v>
      </c>
      <c r="J274" s="38">
        <v>9</v>
      </c>
      <c r="K274" s="38">
        <v>6</v>
      </c>
      <c r="L274" s="41">
        <v>45434</v>
      </c>
      <c r="M274" s="41">
        <v>45626</v>
      </c>
      <c r="N274" s="41">
        <v>45626</v>
      </c>
      <c r="O274" s="1" t="s">
        <v>435</v>
      </c>
      <c r="P274" s="1" t="s">
        <v>436</v>
      </c>
      <c r="Q274" s="19">
        <v>985</v>
      </c>
      <c r="R274" s="66" t="s">
        <v>439</v>
      </c>
      <c r="S274" s="20" t="s">
        <v>1498</v>
      </c>
      <c r="T274" s="52">
        <v>996</v>
      </c>
      <c r="U274" s="61">
        <v>45434</v>
      </c>
      <c r="V274" s="72" t="s">
        <v>1384</v>
      </c>
    </row>
    <row r="275" spans="1:22" ht="16" customHeight="1" x14ac:dyDescent="0.2">
      <c r="A275" s="40" t="s">
        <v>1022</v>
      </c>
      <c r="B275" s="9">
        <v>45434</v>
      </c>
      <c r="C275" s="1" t="s">
        <v>50</v>
      </c>
      <c r="D275" s="40" t="s">
        <v>275</v>
      </c>
      <c r="E275" s="1" t="s">
        <v>278</v>
      </c>
      <c r="F275" s="35" t="s">
        <v>279</v>
      </c>
      <c r="G275" s="1" t="s">
        <v>1201</v>
      </c>
      <c r="H275" s="13">
        <v>24000000</v>
      </c>
      <c r="I275" s="19">
        <v>6000000</v>
      </c>
      <c r="J275" s="38">
        <v>0</v>
      </c>
      <c r="K275" s="38">
        <v>4</v>
      </c>
      <c r="L275" s="41">
        <v>45435</v>
      </c>
      <c r="M275" s="41">
        <v>45557</v>
      </c>
      <c r="N275" s="41">
        <v>45557</v>
      </c>
      <c r="O275" s="1" t="s">
        <v>404</v>
      </c>
      <c r="P275" s="1" t="s">
        <v>405</v>
      </c>
      <c r="Q275" s="19" t="s">
        <v>1482</v>
      </c>
      <c r="R275" s="66" t="s">
        <v>1489</v>
      </c>
      <c r="S275" s="20" t="s">
        <v>1242</v>
      </c>
      <c r="T275" s="52" t="s">
        <v>1324</v>
      </c>
      <c r="U275" s="61">
        <v>45435</v>
      </c>
      <c r="V275" s="72" t="s">
        <v>1385</v>
      </c>
    </row>
    <row r="276" spans="1:22" ht="16" customHeight="1" x14ac:dyDescent="0.2">
      <c r="A276" s="40" t="s">
        <v>1023</v>
      </c>
      <c r="B276" s="9">
        <v>45434</v>
      </c>
      <c r="C276" s="1" t="s">
        <v>269</v>
      </c>
      <c r="D276" s="40" t="s">
        <v>274</v>
      </c>
      <c r="E276" s="1" t="s">
        <v>278</v>
      </c>
      <c r="F276" s="35" t="s">
        <v>279</v>
      </c>
      <c r="G276" s="1" t="s">
        <v>1202</v>
      </c>
      <c r="H276" s="13">
        <v>17695333</v>
      </c>
      <c r="I276" s="19">
        <v>2794000</v>
      </c>
      <c r="J276" s="38">
        <v>8</v>
      </c>
      <c r="K276" s="38">
        <v>6</v>
      </c>
      <c r="L276" s="41">
        <v>45435</v>
      </c>
      <c r="M276" s="41">
        <v>45626</v>
      </c>
      <c r="N276" s="41">
        <v>45626</v>
      </c>
      <c r="O276" s="1" t="s">
        <v>410</v>
      </c>
      <c r="P276" s="1" t="s">
        <v>411</v>
      </c>
      <c r="Q276" s="19">
        <v>1029</v>
      </c>
      <c r="R276" s="66" t="s">
        <v>440</v>
      </c>
      <c r="S276" s="20" t="s">
        <v>1495</v>
      </c>
      <c r="T276" s="52" t="s">
        <v>1325</v>
      </c>
      <c r="U276" s="61">
        <v>45435</v>
      </c>
      <c r="V276" s="72" t="s">
        <v>1386</v>
      </c>
    </row>
    <row r="277" spans="1:22" ht="16" customHeight="1" x14ac:dyDescent="0.2">
      <c r="A277" s="40" t="s">
        <v>1024</v>
      </c>
      <c r="B277" s="9">
        <v>45435</v>
      </c>
      <c r="C277" s="1" t="s">
        <v>1068</v>
      </c>
      <c r="D277" s="40" t="s">
        <v>275</v>
      </c>
      <c r="E277" s="1" t="s">
        <v>278</v>
      </c>
      <c r="F277" s="35" t="s">
        <v>279</v>
      </c>
      <c r="G277" s="1" t="s">
        <v>1203</v>
      </c>
      <c r="H277" s="13">
        <v>37399992</v>
      </c>
      <c r="I277" s="19">
        <v>5500000</v>
      </c>
      <c r="J277" s="38">
        <v>24</v>
      </c>
      <c r="K277" s="38">
        <v>6</v>
      </c>
      <c r="L277" s="41">
        <v>45436</v>
      </c>
      <c r="M277" s="41">
        <v>45643</v>
      </c>
      <c r="N277" s="41">
        <v>45643</v>
      </c>
      <c r="O277" s="1" t="s">
        <v>404</v>
      </c>
      <c r="P277" s="1" t="s">
        <v>405</v>
      </c>
      <c r="Q277" s="19">
        <v>1048</v>
      </c>
      <c r="R277" s="66">
        <v>42450209</v>
      </c>
      <c r="S277" s="20" t="s">
        <v>1496</v>
      </c>
      <c r="T277" s="52">
        <v>1009</v>
      </c>
      <c r="U277" s="61">
        <v>45436</v>
      </c>
      <c r="V277" s="72" t="s">
        <v>1387</v>
      </c>
    </row>
    <row r="278" spans="1:22" ht="16" customHeight="1" x14ac:dyDescent="0.2">
      <c r="A278" s="40" t="s">
        <v>1025</v>
      </c>
      <c r="B278" s="9">
        <v>45345</v>
      </c>
      <c r="C278" s="1" t="s">
        <v>1120</v>
      </c>
      <c r="D278" s="40" t="s">
        <v>274</v>
      </c>
      <c r="E278" s="1" t="s">
        <v>278</v>
      </c>
      <c r="F278" s="35" t="s">
        <v>279</v>
      </c>
      <c r="G278" s="1" t="s">
        <v>1204</v>
      </c>
      <c r="H278" s="13">
        <v>23619960</v>
      </c>
      <c r="I278" s="19">
        <v>2952495</v>
      </c>
      <c r="J278" s="38">
        <v>0</v>
      </c>
      <c r="K278" s="38">
        <v>8</v>
      </c>
      <c r="L278" s="41">
        <v>45436</v>
      </c>
      <c r="M278" s="41">
        <v>45680</v>
      </c>
      <c r="N278" s="41">
        <v>45680</v>
      </c>
      <c r="O278" s="1" t="s">
        <v>437</v>
      </c>
      <c r="P278" s="1" t="s">
        <v>438</v>
      </c>
      <c r="Q278" s="19">
        <v>1074</v>
      </c>
      <c r="R278" s="66">
        <v>42120202008</v>
      </c>
      <c r="S278" s="69" t="s">
        <v>1497</v>
      </c>
      <c r="T278" s="52">
        <v>1019</v>
      </c>
      <c r="U278" s="61">
        <v>45436</v>
      </c>
      <c r="V278" s="72" t="s">
        <v>1388</v>
      </c>
    </row>
    <row r="279" spans="1:22" ht="16" customHeight="1" x14ac:dyDescent="0.2">
      <c r="A279" s="40" t="s">
        <v>1026</v>
      </c>
      <c r="B279" s="9">
        <v>45435</v>
      </c>
      <c r="C279" s="1" t="s">
        <v>1121</v>
      </c>
      <c r="D279" s="40" t="s">
        <v>275</v>
      </c>
      <c r="E279" s="1" t="s">
        <v>278</v>
      </c>
      <c r="F279" s="35" t="s">
        <v>279</v>
      </c>
      <c r="G279" s="1" t="s">
        <v>1205</v>
      </c>
      <c r="H279" s="13">
        <v>20285384</v>
      </c>
      <c r="I279" s="19">
        <v>2535673</v>
      </c>
      <c r="J279" s="38">
        <v>0</v>
      </c>
      <c r="K279" s="38">
        <v>8</v>
      </c>
      <c r="L279" s="41">
        <v>45436</v>
      </c>
      <c r="M279" s="41">
        <v>45680</v>
      </c>
      <c r="N279" s="41">
        <v>45680</v>
      </c>
      <c r="O279" s="1" t="s">
        <v>437</v>
      </c>
      <c r="P279" s="1" t="s">
        <v>438</v>
      </c>
      <c r="Q279" s="19">
        <v>1075</v>
      </c>
      <c r="R279" s="66">
        <v>42120202008</v>
      </c>
      <c r="S279" s="69" t="s">
        <v>1497</v>
      </c>
      <c r="T279" s="52">
        <v>1018</v>
      </c>
      <c r="U279" s="61">
        <v>45436</v>
      </c>
      <c r="V279" s="72" t="s">
        <v>1389</v>
      </c>
    </row>
    <row r="280" spans="1:22" ht="16" customHeight="1" x14ac:dyDescent="0.2">
      <c r="A280" s="40" t="s">
        <v>1027</v>
      </c>
      <c r="B280" s="9">
        <v>45435</v>
      </c>
      <c r="C280" s="1" t="s">
        <v>1087</v>
      </c>
      <c r="D280" s="40" t="s">
        <v>275</v>
      </c>
      <c r="E280" s="1" t="s">
        <v>278</v>
      </c>
      <c r="F280" s="35" t="s">
        <v>279</v>
      </c>
      <c r="G280" s="1" t="s">
        <v>1206</v>
      </c>
      <c r="H280" s="13">
        <v>14210000</v>
      </c>
      <c r="I280" s="19">
        <v>2100000</v>
      </c>
      <c r="J280" s="38">
        <v>23</v>
      </c>
      <c r="K280" s="38">
        <v>6</v>
      </c>
      <c r="L280" s="41">
        <v>45436</v>
      </c>
      <c r="M280" s="41">
        <v>45642</v>
      </c>
      <c r="N280" s="41">
        <v>45642</v>
      </c>
      <c r="O280" s="1" t="s">
        <v>421</v>
      </c>
      <c r="P280" s="1" t="s">
        <v>422</v>
      </c>
      <c r="Q280" s="19">
        <v>1079</v>
      </c>
      <c r="R280" s="66" t="s">
        <v>439</v>
      </c>
      <c r="S280" s="20" t="s">
        <v>1498</v>
      </c>
      <c r="T280" s="52">
        <v>1015</v>
      </c>
      <c r="U280" s="61">
        <v>45436</v>
      </c>
      <c r="V280" s="72" t="s">
        <v>1390</v>
      </c>
    </row>
    <row r="281" spans="1:22" ht="16" customHeight="1" x14ac:dyDescent="0.2">
      <c r="A281" s="40" t="s">
        <v>1028</v>
      </c>
      <c r="B281" s="9">
        <v>45435</v>
      </c>
      <c r="C281" s="1" t="s">
        <v>1122</v>
      </c>
      <c r="D281" s="40" t="s">
        <v>274</v>
      </c>
      <c r="E281" s="1" t="s">
        <v>278</v>
      </c>
      <c r="F281" s="35" t="s">
        <v>279</v>
      </c>
      <c r="G281" s="1" t="s">
        <v>1207</v>
      </c>
      <c r="H281" s="13">
        <v>37216659</v>
      </c>
      <c r="I281" s="19">
        <v>5500000</v>
      </c>
      <c r="J281" s="38">
        <v>22</v>
      </c>
      <c r="K281" s="38">
        <v>6</v>
      </c>
      <c r="L281" s="41">
        <v>45436</v>
      </c>
      <c r="M281" s="41">
        <v>45641</v>
      </c>
      <c r="N281" s="41">
        <v>45641</v>
      </c>
      <c r="O281" s="1" t="s">
        <v>426</v>
      </c>
      <c r="P281" s="1" t="s">
        <v>427</v>
      </c>
      <c r="Q281" s="19">
        <v>1050</v>
      </c>
      <c r="R281" s="66">
        <v>42450209</v>
      </c>
      <c r="S281" s="20" t="s">
        <v>1496</v>
      </c>
      <c r="T281" s="52">
        <v>1010</v>
      </c>
      <c r="U281" s="61">
        <v>45436</v>
      </c>
      <c r="V281" s="72" t="s">
        <v>1391</v>
      </c>
    </row>
    <row r="282" spans="1:22" ht="16" customHeight="1" x14ac:dyDescent="0.2">
      <c r="A282" s="40" t="s">
        <v>1029</v>
      </c>
      <c r="B282" s="9">
        <v>45435</v>
      </c>
      <c r="C282" s="1" t="s">
        <v>1123</v>
      </c>
      <c r="D282" s="40" t="s">
        <v>274</v>
      </c>
      <c r="E282" s="1" t="s">
        <v>278</v>
      </c>
      <c r="F282" s="35" t="s">
        <v>279</v>
      </c>
      <c r="G282" s="1" t="s">
        <v>1208</v>
      </c>
      <c r="H282" s="13">
        <v>35594328</v>
      </c>
      <c r="I282" s="19">
        <v>5710320</v>
      </c>
      <c r="J282" s="38">
        <v>4</v>
      </c>
      <c r="K282" s="38">
        <v>6</v>
      </c>
      <c r="L282" s="41">
        <v>45439</v>
      </c>
      <c r="M282" s="41">
        <v>45626</v>
      </c>
      <c r="N282" s="41">
        <v>45626</v>
      </c>
      <c r="O282" s="1" t="s">
        <v>414</v>
      </c>
      <c r="P282" s="1" t="s">
        <v>415</v>
      </c>
      <c r="Q282" s="19">
        <v>1031</v>
      </c>
      <c r="R282" s="66" t="s">
        <v>440</v>
      </c>
      <c r="S282" s="20" t="s">
        <v>1495</v>
      </c>
      <c r="T282" s="52" t="s">
        <v>1326</v>
      </c>
      <c r="U282" s="61">
        <v>45436</v>
      </c>
      <c r="V282" s="72" t="s">
        <v>1392</v>
      </c>
    </row>
    <row r="283" spans="1:22" ht="16" customHeight="1" x14ac:dyDescent="0.2">
      <c r="A283" s="40" t="s">
        <v>1030</v>
      </c>
      <c r="B283" s="9">
        <v>45435</v>
      </c>
      <c r="C283" s="1" t="s">
        <v>1124</v>
      </c>
      <c r="D283" s="40" t="s">
        <v>275</v>
      </c>
      <c r="E283" s="1" t="s">
        <v>278</v>
      </c>
      <c r="F283" s="35" t="s">
        <v>279</v>
      </c>
      <c r="G283" s="1" t="s">
        <v>1209</v>
      </c>
      <c r="H283" s="13">
        <v>14664859</v>
      </c>
      <c r="I283" s="19">
        <v>2352652</v>
      </c>
      <c r="J283" s="38">
        <v>7</v>
      </c>
      <c r="K283" s="38">
        <v>6</v>
      </c>
      <c r="L283" s="41">
        <v>45436</v>
      </c>
      <c r="M283" s="41">
        <v>45626</v>
      </c>
      <c r="N283" s="41">
        <v>45626</v>
      </c>
      <c r="O283" s="1" t="s">
        <v>414</v>
      </c>
      <c r="P283" s="1" t="s">
        <v>415</v>
      </c>
      <c r="Q283" s="19">
        <v>1016</v>
      </c>
      <c r="R283" s="66" t="s">
        <v>440</v>
      </c>
      <c r="S283" s="20" t="s">
        <v>1495</v>
      </c>
      <c r="T283" s="52" t="s">
        <v>1327</v>
      </c>
      <c r="U283" s="61">
        <v>45436</v>
      </c>
      <c r="V283" s="72" t="s">
        <v>1393</v>
      </c>
    </row>
    <row r="284" spans="1:22" ht="16" customHeight="1" x14ac:dyDescent="0.2">
      <c r="A284" s="40" t="s">
        <v>1031</v>
      </c>
      <c r="B284" s="9">
        <v>45435</v>
      </c>
      <c r="C284" s="1" t="s">
        <v>656</v>
      </c>
      <c r="D284" s="40" t="s">
        <v>274</v>
      </c>
      <c r="E284" s="1" t="s">
        <v>278</v>
      </c>
      <c r="F284" s="35" t="s">
        <v>279</v>
      </c>
      <c r="G284" s="1" t="s">
        <v>1210</v>
      </c>
      <c r="H284" s="13">
        <v>45999800</v>
      </c>
      <c r="I284" s="19">
        <v>6798000</v>
      </c>
      <c r="J284" s="38">
        <v>23</v>
      </c>
      <c r="K284" s="38">
        <v>6</v>
      </c>
      <c r="L284" s="41">
        <v>45436</v>
      </c>
      <c r="M284" s="41">
        <v>45642</v>
      </c>
      <c r="N284" s="41">
        <v>45642</v>
      </c>
      <c r="O284" s="1" t="s">
        <v>421</v>
      </c>
      <c r="P284" s="1" t="s">
        <v>422</v>
      </c>
      <c r="Q284" s="19">
        <v>1077</v>
      </c>
      <c r="R284" s="66" t="s">
        <v>439</v>
      </c>
      <c r="S284" s="20" t="s">
        <v>1498</v>
      </c>
      <c r="T284" s="52">
        <v>1016</v>
      </c>
      <c r="U284" s="61">
        <v>45436</v>
      </c>
      <c r="V284" s="72" t="s">
        <v>1394</v>
      </c>
    </row>
    <row r="285" spans="1:22" ht="16" customHeight="1" x14ac:dyDescent="0.2">
      <c r="A285" s="40" t="s">
        <v>1032</v>
      </c>
      <c r="B285" s="9">
        <v>45435</v>
      </c>
      <c r="C285" s="1" t="s">
        <v>1125</v>
      </c>
      <c r="D285" s="40" t="s">
        <v>274</v>
      </c>
      <c r="E285" s="1" t="s">
        <v>278</v>
      </c>
      <c r="F285" s="35" t="s">
        <v>279</v>
      </c>
      <c r="G285" s="1" t="s">
        <v>1211</v>
      </c>
      <c r="H285" s="13">
        <v>45999800</v>
      </c>
      <c r="I285" s="19">
        <v>6798000</v>
      </c>
      <c r="J285" s="38">
        <v>23</v>
      </c>
      <c r="K285" s="38">
        <v>6</v>
      </c>
      <c r="L285" s="41">
        <v>45436</v>
      </c>
      <c r="M285" s="41">
        <v>45642</v>
      </c>
      <c r="N285" s="41">
        <v>45642</v>
      </c>
      <c r="O285" s="1" t="s">
        <v>421</v>
      </c>
      <c r="P285" s="1" t="s">
        <v>422</v>
      </c>
      <c r="Q285" s="19">
        <v>1078</v>
      </c>
      <c r="R285" s="66" t="s">
        <v>439</v>
      </c>
      <c r="S285" s="20" t="s">
        <v>1498</v>
      </c>
      <c r="T285" s="52">
        <v>1017</v>
      </c>
      <c r="U285" s="61">
        <v>45436</v>
      </c>
      <c r="V285" s="72" t="s">
        <v>1395</v>
      </c>
    </row>
    <row r="286" spans="1:22" ht="16" customHeight="1" x14ac:dyDescent="0.2">
      <c r="A286" s="40" t="s">
        <v>1033</v>
      </c>
      <c r="B286" s="9">
        <v>45439</v>
      </c>
      <c r="C286" s="1" t="s">
        <v>1126</v>
      </c>
      <c r="D286" s="40" t="s">
        <v>274</v>
      </c>
      <c r="E286" s="1" t="s">
        <v>278</v>
      </c>
      <c r="F286" s="35" t="s">
        <v>279</v>
      </c>
      <c r="G286" s="1" t="s">
        <v>1212</v>
      </c>
      <c r="H286" s="13">
        <v>45500000</v>
      </c>
      <c r="I286" s="19">
        <v>6500000</v>
      </c>
      <c r="J286" s="38">
        <v>0</v>
      </c>
      <c r="K286" s="38">
        <v>7</v>
      </c>
      <c r="L286" s="41">
        <v>45442</v>
      </c>
      <c r="M286" s="41">
        <v>45655</v>
      </c>
      <c r="N286" s="41">
        <v>45655</v>
      </c>
      <c r="O286" s="1" t="s">
        <v>424</v>
      </c>
      <c r="P286" s="1" t="s">
        <v>425</v>
      </c>
      <c r="Q286" s="19">
        <v>1042</v>
      </c>
      <c r="R286" s="66" t="s">
        <v>439</v>
      </c>
      <c r="S286" s="20" t="s">
        <v>1498</v>
      </c>
      <c r="T286" s="52">
        <v>1027</v>
      </c>
      <c r="U286" s="61">
        <v>45440</v>
      </c>
      <c r="V286" s="72" t="s">
        <v>1396</v>
      </c>
    </row>
    <row r="287" spans="1:22" ht="16" customHeight="1" x14ac:dyDescent="0.2">
      <c r="A287" s="40" t="s">
        <v>1034</v>
      </c>
      <c r="B287" s="9">
        <v>45436</v>
      </c>
      <c r="C287" s="1" t="s">
        <v>1127</v>
      </c>
      <c r="D287" s="40" t="s">
        <v>277</v>
      </c>
      <c r="E287" s="1" t="s">
        <v>278</v>
      </c>
      <c r="F287" s="35" t="s">
        <v>279</v>
      </c>
      <c r="G287" s="1" t="s">
        <v>1213</v>
      </c>
      <c r="H287" s="13">
        <v>142800000</v>
      </c>
      <c r="I287" s="19" t="s">
        <v>403</v>
      </c>
      <c r="J287" s="38">
        <v>3</v>
      </c>
      <c r="K287" s="38">
        <v>7</v>
      </c>
      <c r="L287" s="41">
        <v>45441</v>
      </c>
      <c r="M287" s="41">
        <v>45657</v>
      </c>
      <c r="N287" s="41">
        <v>45657</v>
      </c>
      <c r="O287" s="1" t="s">
        <v>429</v>
      </c>
      <c r="P287" s="1" t="s">
        <v>430</v>
      </c>
      <c r="Q287" s="19">
        <v>1058</v>
      </c>
      <c r="R287" s="66">
        <v>42450208</v>
      </c>
      <c r="S287" s="69" t="s">
        <v>1734</v>
      </c>
      <c r="T287" s="52">
        <v>1022</v>
      </c>
      <c r="U287" s="61">
        <v>45436</v>
      </c>
      <c r="V287" s="72" t="s">
        <v>1397</v>
      </c>
    </row>
    <row r="288" spans="1:22" ht="16" customHeight="1" x14ac:dyDescent="0.2">
      <c r="A288" s="40" t="s">
        <v>1035</v>
      </c>
      <c r="B288" s="9">
        <v>45436</v>
      </c>
      <c r="C288" s="1" t="s">
        <v>1128</v>
      </c>
      <c r="D288" s="40" t="s">
        <v>277</v>
      </c>
      <c r="E288" s="1" t="s">
        <v>1138</v>
      </c>
      <c r="F288" s="35" t="s">
        <v>279</v>
      </c>
      <c r="G288" s="1" t="s">
        <v>1214</v>
      </c>
      <c r="H288" s="13">
        <v>75000000</v>
      </c>
      <c r="I288" s="19" t="s">
        <v>403</v>
      </c>
      <c r="J288" s="38">
        <v>0</v>
      </c>
      <c r="K288" s="38">
        <v>12</v>
      </c>
      <c r="L288" s="41">
        <v>45436</v>
      </c>
      <c r="M288" s="41">
        <v>45800</v>
      </c>
      <c r="N288" s="41">
        <v>45800</v>
      </c>
      <c r="O288" s="1" t="s">
        <v>404</v>
      </c>
      <c r="P288" s="1" t="s">
        <v>405</v>
      </c>
      <c r="Q288" s="19" t="s">
        <v>1483</v>
      </c>
      <c r="R288" s="66" t="s">
        <v>1488</v>
      </c>
      <c r="S288" s="20" t="s">
        <v>1313</v>
      </c>
      <c r="T288" s="52" t="s">
        <v>1328</v>
      </c>
      <c r="U288" s="61">
        <v>45436</v>
      </c>
      <c r="V288" s="72" t="s">
        <v>1398</v>
      </c>
    </row>
    <row r="289" spans="1:22" ht="16" customHeight="1" x14ac:dyDescent="0.2">
      <c r="A289" s="40" t="s">
        <v>1036</v>
      </c>
      <c r="B289" s="9">
        <v>45436</v>
      </c>
      <c r="C289" s="1" t="s">
        <v>259</v>
      </c>
      <c r="D289" s="40" t="s">
        <v>275</v>
      </c>
      <c r="E289" s="1" t="s">
        <v>278</v>
      </c>
      <c r="F289" s="35" t="s">
        <v>279</v>
      </c>
      <c r="G289" s="1" t="s">
        <v>1215</v>
      </c>
      <c r="H289" s="13">
        <v>16500000</v>
      </c>
      <c r="I289" s="19">
        <v>5500000</v>
      </c>
      <c r="J289" s="38">
        <v>0</v>
      </c>
      <c r="K289" s="38">
        <v>3</v>
      </c>
      <c r="L289" s="41">
        <v>45439</v>
      </c>
      <c r="M289" s="41">
        <v>45530</v>
      </c>
      <c r="N289" s="41">
        <v>45530</v>
      </c>
      <c r="O289" s="1" t="s">
        <v>426</v>
      </c>
      <c r="P289" s="1" t="s">
        <v>427</v>
      </c>
      <c r="Q289" s="19">
        <v>1058</v>
      </c>
      <c r="R289" s="66">
        <v>42450209</v>
      </c>
      <c r="S289" s="20" t="s">
        <v>1496</v>
      </c>
      <c r="T289" s="52">
        <v>1023</v>
      </c>
      <c r="U289" s="61">
        <v>45439</v>
      </c>
      <c r="V289" s="72" t="s">
        <v>1399</v>
      </c>
    </row>
    <row r="290" spans="1:22" ht="16" customHeight="1" x14ac:dyDescent="0.2">
      <c r="A290" s="40" t="s">
        <v>1037</v>
      </c>
      <c r="B290" s="9">
        <v>45439</v>
      </c>
      <c r="C290" s="1" t="s">
        <v>1129</v>
      </c>
      <c r="D290" s="40" t="s">
        <v>277</v>
      </c>
      <c r="E290" s="1" t="s">
        <v>278</v>
      </c>
      <c r="F290" s="35" t="s">
        <v>279</v>
      </c>
      <c r="G290" s="1" t="s">
        <v>1216</v>
      </c>
      <c r="H290" s="13">
        <v>362966394</v>
      </c>
      <c r="I290" s="19" t="s">
        <v>403</v>
      </c>
      <c r="J290" s="38">
        <v>0</v>
      </c>
      <c r="K290" s="38">
        <v>7</v>
      </c>
      <c r="L290" s="41">
        <v>45440</v>
      </c>
      <c r="M290" s="41">
        <v>45653</v>
      </c>
      <c r="N290" s="41">
        <v>45653</v>
      </c>
      <c r="O290" s="1" t="s">
        <v>426</v>
      </c>
      <c r="P290" s="1" t="s">
        <v>427</v>
      </c>
      <c r="Q290" s="19" t="s">
        <v>1484</v>
      </c>
      <c r="R290" s="66" t="s">
        <v>1488</v>
      </c>
      <c r="S290" s="20" t="s">
        <v>1313</v>
      </c>
      <c r="T290" s="52" t="s">
        <v>1329</v>
      </c>
      <c r="U290" s="61">
        <v>45436</v>
      </c>
      <c r="V290" s="72" t="s">
        <v>1400</v>
      </c>
    </row>
    <row r="291" spans="1:22" ht="16" customHeight="1" x14ac:dyDescent="0.2">
      <c r="A291" s="40" t="s">
        <v>1038</v>
      </c>
      <c r="B291" s="9">
        <v>45439</v>
      </c>
      <c r="C291" s="1" t="s">
        <v>1130</v>
      </c>
      <c r="D291" s="40" t="s">
        <v>274</v>
      </c>
      <c r="E291" s="1" t="s">
        <v>278</v>
      </c>
      <c r="F291" s="35" t="s">
        <v>279</v>
      </c>
      <c r="G291" s="1" t="s">
        <v>1217</v>
      </c>
      <c r="H291" s="13">
        <v>39000000</v>
      </c>
      <c r="I291" s="19">
        <v>13000000</v>
      </c>
      <c r="J291" s="38">
        <v>0</v>
      </c>
      <c r="K291" s="38">
        <v>3</v>
      </c>
      <c r="L291" s="41">
        <v>45441</v>
      </c>
      <c r="M291" s="41">
        <v>45532</v>
      </c>
      <c r="N291" s="41">
        <v>45532</v>
      </c>
      <c r="O291" s="1" t="s">
        <v>419</v>
      </c>
      <c r="P291" s="1" t="s">
        <v>689</v>
      </c>
      <c r="Q291" s="19" t="s">
        <v>1485</v>
      </c>
      <c r="R291" s="66" t="s">
        <v>1493</v>
      </c>
      <c r="S291" s="20" t="s">
        <v>1330</v>
      </c>
      <c r="T291" s="52" t="s">
        <v>1331</v>
      </c>
      <c r="U291" s="61">
        <v>45440</v>
      </c>
      <c r="V291" s="72" t="s">
        <v>1396</v>
      </c>
    </row>
    <row r="292" spans="1:22" ht="16" customHeight="1" x14ac:dyDescent="0.2">
      <c r="A292" s="40" t="s">
        <v>1039</v>
      </c>
      <c r="B292" s="9">
        <v>45439</v>
      </c>
      <c r="C292" s="1" t="s">
        <v>1131</v>
      </c>
      <c r="D292" s="40" t="s">
        <v>275</v>
      </c>
      <c r="E292" s="1" t="s">
        <v>278</v>
      </c>
      <c r="F292" s="35" t="s">
        <v>279</v>
      </c>
      <c r="G292" s="1" t="s">
        <v>1218</v>
      </c>
      <c r="H292" s="13">
        <v>67466664</v>
      </c>
      <c r="I292" s="19">
        <v>11000000</v>
      </c>
      <c r="J292" s="38">
        <v>3</v>
      </c>
      <c r="K292" s="38">
        <v>6</v>
      </c>
      <c r="L292" s="41">
        <v>45440</v>
      </c>
      <c r="M292" s="41">
        <v>45626</v>
      </c>
      <c r="N292" s="41">
        <v>45626</v>
      </c>
      <c r="O292" s="1" t="s">
        <v>414</v>
      </c>
      <c r="P292" s="1" t="s">
        <v>415</v>
      </c>
      <c r="Q292" s="19">
        <v>1081</v>
      </c>
      <c r="R292" s="66" t="s">
        <v>440</v>
      </c>
      <c r="S292" s="20" t="s">
        <v>1495</v>
      </c>
      <c r="T292" s="75" t="s">
        <v>1332</v>
      </c>
      <c r="U292" s="61">
        <v>45439</v>
      </c>
      <c r="V292" s="72" t="s">
        <v>1401</v>
      </c>
    </row>
    <row r="293" spans="1:22" ht="16" customHeight="1" x14ac:dyDescent="0.2">
      <c r="A293" s="40" t="s">
        <v>1040</v>
      </c>
      <c r="B293" s="9">
        <v>45440</v>
      </c>
      <c r="C293" s="1" t="s">
        <v>1132</v>
      </c>
      <c r="D293" s="40" t="s">
        <v>277</v>
      </c>
      <c r="E293" s="1" t="s">
        <v>278</v>
      </c>
      <c r="F293" s="35" t="s">
        <v>279</v>
      </c>
      <c r="G293" s="1" t="s">
        <v>1219</v>
      </c>
      <c r="H293" s="13">
        <v>60343500</v>
      </c>
      <c r="I293" s="19">
        <v>10057250</v>
      </c>
      <c r="J293" s="38">
        <v>0</v>
      </c>
      <c r="K293" s="38">
        <v>6</v>
      </c>
      <c r="L293" s="41">
        <v>45450</v>
      </c>
      <c r="M293" s="41">
        <v>45632</v>
      </c>
      <c r="N293" s="41">
        <v>45632</v>
      </c>
      <c r="O293" s="1" t="s">
        <v>421</v>
      </c>
      <c r="P293" s="1" t="s">
        <v>422</v>
      </c>
      <c r="Q293" s="19">
        <v>1076</v>
      </c>
      <c r="R293" s="66" t="s">
        <v>439</v>
      </c>
      <c r="S293" s="20" t="s">
        <v>1498</v>
      </c>
      <c r="T293" s="75">
        <v>1028</v>
      </c>
      <c r="U293" s="61">
        <v>45440</v>
      </c>
      <c r="V293" s="72" t="s">
        <v>1402</v>
      </c>
    </row>
    <row r="294" spans="1:22" ht="16" customHeight="1" x14ac:dyDescent="0.2">
      <c r="A294" s="40" t="s">
        <v>1041</v>
      </c>
      <c r="B294" s="9">
        <v>45441</v>
      </c>
      <c r="C294" s="1" t="s">
        <v>58</v>
      </c>
      <c r="D294" s="40" t="s">
        <v>274</v>
      </c>
      <c r="E294" s="1" t="s">
        <v>278</v>
      </c>
      <c r="F294" s="35" t="s">
        <v>279</v>
      </c>
      <c r="G294" s="1" t="s">
        <v>1220</v>
      </c>
      <c r="H294" s="13">
        <v>43253304</v>
      </c>
      <c r="I294" s="19">
        <v>7090706</v>
      </c>
      <c r="J294" s="38">
        <v>26</v>
      </c>
      <c r="K294" s="38">
        <v>5</v>
      </c>
      <c r="L294" s="41">
        <v>45448</v>
      </c>
      <c r="M294" s="41">
        <v>45626</v>
      </c>
      <c r="N294" s="41">
        <v>45626</v>
      </c>
      <c r="O294" s="1" t="s">
        <v>414</v>
      </c>
      <c r="P294" s="1" t="s">
        <v>415</v>
      </c>
      <c r="Q294" s="19">
        <v>1092</v>
      </c>
      <c r="R294" s="66" t="s">
        <v>440</v>
      </c>
      <c r="S294" s="20" t="s">
        <v>1495</v>
      </c>
      <c r="T294" s="75" t="s">
        <v>1333</v>
      </c>
      <c r="U294" s="61">
        <v>45442</v>
      </c>
      <c r="V294" s="72" t="s">
        <v>1403</v>
      </c>
    </row>
    <row r="295" spans="1:22" ht="16" customHeight="1" x14ac:dyDescent="0.2">
      <c r="A295" s="40" t="s">
        <v>1042</v>
      </c>
      <c r="B295" s="9">
        <v>45441</v>
      </c>
      <c r="C295" s="1" t="s">
        <v>1133</v>
      </c>
      <c r="D295" s="40" t="s">
        <v>277</v>
      </c>
      <c r="E295" s="1" t="s">
        <v>1138</v>
      </c>
      <c r="F295" s="35" t="s">
        <v>279</v>
      </c>
      <c r="G295" s="1" t="s">
        <v>1221</v>
      </c>
      <c r="H295" s="13">
        <v>23800000</v>
      </c>
      <c r="I295" s="19" t="s">
        <v>403</v>
      </c>
      <c r="J295" s="38">
        <v>0</v>
      </c>
      <c r="K295" s="38">
        <v>18</v>
      </c>
      <c r="L295" s="41">
        <v>45443</v>
      </c>
      <c r="M295" s="41">
        <v>45990</v>
      </c>
      <c r="N295" s="41">
        <v>45990</v>
      </c>
      <c r="O295" s="1" t="s">
        <v>404</v>
      </c>
      <c r="P295" s="1" t="s">
        <v>405</v>
      </c>
      <c r="Q295" s="19">
        <v>1090</v>
      </c>
      <c r="R295" s="66">
        <v>42450209</v>
      </c>
      <c r="S295" s="20" t="s">
        <v>1496</v>
      </c>
      <c r="T295" s="75">
        <v>1034</v>
      </c>
      <c r="U295" s="61">
        <v>45442</v>
      </c>
      <c r="V295" s="72" t="s">
        <v>1404</v>
      </c>
    </row>
    <row r="296" spans="1:22" ht="16" customHeight="1" x14ac:dyDescent="0.2">
      <c r="A296" s="40" t="s">
        <v>1043</v>
      </c>
      <c r="B296" s="9">
        <v>45442</v>
      </c>
      <c r="C296" s="1" t="s">
        <v>1134</v>
      </c>
      <c r="D296" s="40" t="s">
        <v>277</v>
      </c>
      <c r="E296" s="1" t="s">
        <v>1139</v>
      </c>
      <c r="F296" s="35" t="s">
        <v>279</v>
      </c>
      <c r="G296" s="1" t="s">
        <v>1222</v>
      </c>
      <c r="H296" s="13">
        <v>125177290</v>
      </c>
      <c r="I296" s="19" t="s">
        <v>403</v>
      </c>
      <c r="J296" s="38">
        <v>0</v>
      </c>
      <c r="K296" s="38">
        <v>2</v>
      </c>
      <c r="L296" s="41">
        <v>45456</v>
      </c>
      <c r="M296" s="41">
        <v>45516</v>
      </c>
      <c r="N296" s="41">
        <v>45516</v>
      </c>
      <c r="O296" s="1" t="s">
        <v>421</v>
      </c>
      <c r="P296" s="1" t="s">
        <v>422</v>
      </c>
      <c r="Q296" s="19">
        <v>1102</v>
      </c>
      <c r="R296" s="66" t="s">
        <v>439</v>
      </c>
      <c r="S296" s="20" t="s">
        <v>1498</v>
      </c>
      <c r="T296" s="75">
        <v>1037</v>
      </c>
      <c r="U296" s="61">
        <v>45442</v>
      </c>
      <c r="V296" s="72" t="s">
        <v>1405</v>
      </c>
    </row>
    <row r="297" spans="1:22" ht="16" customHeight="1" x14ac:dyDescent="0.2">
      <c r="A297" s="40" t="s">
        <v>1044</v>
      </c>
      <c r="B297" s="9">
        <v>45442</v>
      </c>
      <c r="C297" s="1" t="s">
        <v>272</v>
      </c>
      <c r="D297" s="40" t="s">
        <v>274</v>
      </c>
      <c r="E297" s="1" t="s">
        <v>278</v>
      </c>
      <c r="F297" s="35" t="s">
        <v>279</v>
      </c>
      <c r="G297" s="1" t="s">
        <v>1223</v>
      </c>
      <c r="H297" s="13">
        <v>35694982</v>
      </c>
      <c r="I297" s="19">
        <v>6050000</v>
      </c>
      <c r="J297" s="38">
        <v>27</v>
      </c>
      <c r="K297" s="38">
        <v>5</v>
      </c>
      <c r="L297" s="41">
        <v>45447</v>
      </c>
      <c r="M297" s="41">
        <v>45626</v>
      </c>
      <c r="N297" s="41">
        <v>45626</v>
      </c>
      <c r="O297" s="1" t="s">
        <v>404</v>
      </c>
      <c r="P297" s="1" t="s">
        <v>405</v>
      </c>
      <c r="Q297" s="19">
        <v>1093</v>
      </c>
      <c r="R297" s="66" t="s">
        <v>440</v>
      </c>
      <c r="S297" s="20" t="s">
        <v>1495</v>
      </c>
      <c r="T297" s="75" t="s">
        <v>1334</v>
      </c>
      <c r="U297" s="61">
        <v>12569</v>
      </c>
      <c r="V297" s="72" t="s">
        <v>1406</v>
      </c>
    </row>
    <row r="298" spans="1:22" ht="16" customHeight="1" x14ac:dyDescent="0.2">
      <c r="A298" s="40" t="s">
        <v>1045</v>
      </c>
      <c r="B298" s="9">
        <v>45442</v>
      </c>
      <c r="C298" s="1" t="s">
        <v>655</v>
      </c>
      <c r="D298" s="40" t="s">
        <v>274</v>
      </c>
      <c r="E298" s="1" t="s">
        <v>278</v>
      </c>
      <c r="F298" s="35" t="s">
        <v>279</v>
      </c>
      <c r="G298" s="1" t="s">
        <v>1224</v>
      </c>
      <c r="H298" s="13">
        <v>19958400</v>
      </c>
      <c r="I298" s="19">
        <v>3326400</v>
      </c>
      <c r="J298" s="38">
        <v>0</v>
      </c>
      <c r="K298" s="38">
        <v>6</v>
      </c>
      <c r="L298" s="41">
        <v>45444</v>
      </c>
      <c r="M298" s="41">
        <v>45626</v>
      </c>
      <c r="N298" s="41">
        <v>45626</v>
      </c>
      <c r="O298" s="1" t="s">
        <v>404</v>
      </c>
      <c r="P298" s="1" t="s">
        <v>405</v>
      </c>
      <c r="Q298" s="19">
        <v>1091</v>
      </c>
      <c r="R298" s="66" t="s">
        <v>440</v>
      </c>
      <c r="S298" s="20" t="s">
        <v>1495</v>
      </c>
      <c r="T298" s="75" t="s">
        <v>1335</v>
      </c>
      <c r="U298" s="61">
        <v>45442</v>
      </c>
      <c r="V298" s="72" t="s">
        <v>1407</v>
      </c>
    </row>
    <row r="299" spans="1:22" ht="16" customHeight="1" x14ac:dyDescent="0.2">
      <c r="A299" s="40" t="s">
        <v>1046</v>
      </c>
      <c r="B299" s="9">
        <v>45442</v>
      </c>
      <c r="C299" s="1" t="s">
        <v>1135</v>
      </c>
      <c r="D299" s="40" t="s">
        <v>275</v>
      </c>
      <c r="E299" s="1" t="s">
        <v>278</v>
      </c>
      <c r="F299" s="35" t="s">
        <v>279</v>
      </c>
      <c r="G299" s="1" t="s">
        <v>1225</v>
      </c>
      <c r="H299" s="13">
        <v>44799941</v>
      </c>
      <c r="I299" s="19">
        <v>7000000</v>
      </c>
      <c r="J299" s="38">
        <v>12</v>
      </c>
      <c r="K299" s="38">
        <v>6</v>
      </c>
      <c r="L299" s="41">
        <v>45447</v>
      </c>
      <c r="M299" s="41">
        <v>45641</v>
      </c>
      <c r="N299" s="41">
        <v>45641</v>
      </c>
      <c r="O299" s="1" t="s">
        <v>419</v>
      </c>
      <c r="P299" s="1" t="s">
        <v>689</v>
      </c>
      <c r="Q299" s="19" t="s">
        <v>1486</v>
      </c>
      <c r="R299" s="66" t="s">
        <v>1488</v>
      </c>
      <c r="S299" s="20" t="s">
        <v>1313</v>
      </c>
      <c r="T299" s="75" t="s">
        <v>1336</v>
      </c>
      <c r="U299" s="61">
        <v>45442</v>
      </c>
      <c r="V299" s="72" t="s">
        <v>1408</v>
      </c>
    </row>
    <row r="300" spans="1:22" ht="16" customHeight="1" x14ac:dyDescent="0.2">
      <c r="A300" s="40" t="s">
        <v>1047</v>
      </c>
      <c r="B300" s="9">
        <v>45442</v>
      </c>
      <c r="C300" s="1" t="s">
        <v>1090</v>
      </c>
      <c r="D300" s="40" t="s">
        <v>275</v>
      </c>
      <c r="E300" s="1" t="s">
        <v>278</v>
      </c>
      <c r="F300" s="35" t="s">
        <v>279</v>
      </c>
      <c r="G300" s="1" t="s">
        <v>1226</v>
      </c>
      <c r="H300" s="13">
        <v>58999991</v>
      </c>
      <c r="I300" s="19">
        <v>10000000</v>
      </c>
      <c r="J300" s="38">
        <v>27</v>
      </c>
      <c r="K300" s="38">
        <v>5</v>
      </c>
      <c r="L300" s="41">
        <v>45447</v>
      </c>
      <c r="M300" s="41">
        <v>45626</v>
      </c>
      <c r="N300" s="41">
        <v>45626</v>
      </c>
      <c r="O300" s="1" t="s">
        <v>419</v>
      </c>
      <c r="P300" s="1" t="s">
        <v>689</v>
      </c>
      <c r="Q300" s="19">
        <v>1110</v>
      </c>
      <c r="R300" s="66" t="s">
        <v>440</v>
      </c>
      <c r="S300" s="20" t="s">
        <v>1495</v>
      </c>
      <c r="T300" s="75" t="s">
        <v>1337</v>
      </c>
      <c r="U300" s="61">
        <v>45442</v>
      </c>
      <c r="V300" s="72" t="s">
        <v>1409</v>
      </c>
    </row>
    <row r="301" spans="1:22" ht="16" customHeight="1" x14ac:dyDescent="0.2">
      <c r="A301" s="40" t="s">
        <v>1048</v>
      </c>
      <c r="B301" s="9">
        <v>45442</v>
      </c>
      <c r="C301" s="1" t="s">
        <v>1136</v>
      </c>
      <c r="D301" s="40" t="s">
        <v>275</v>
      </c>
      <c r="E301" s="1" t="s">
        <v>278</v>
      </c>
      <c r="F301" s="35" t="s">
        <v>279</v>
      </c>
      <c r="G301" s="1" t="s">
        <v>1227</v>
      </c>
      <c r="H301" s="13">
        <v>22841280</v>
      </c>
      <c r="I301" s="19">
        <v>4568256</v>
      </c>
      <c r="J301" s="38">
        <v>0</v>
      </c>
      <c r="K301" s="38">
        <v>5</v>
      </c>
      <c r="L301" s="41">
        <v>45444</v>
      </c>
      <c r="M301" s="41">
        <v>45596</v>
      </c>
      <c r="N301" s="41">
        <v>45596</v>
      </c>
      <c r="O301" s="1" t="s">
        <v>426</v>
      </c>
      <c r="P301" s="1" t="s">
        <v>427</v>
      </c>
      <c r="Q301" s="19" t="s">
        <v>1487</v>
      </c>
      <c r="R301" s="66" t="s">
        <v>1488</v>
      </c>
      <c r="S301" s="20" t="s">
        <v>1313</v>
      </c>
      <c r="T301" s="75" t="s">
        <v>1239</v>
      </c>
      <c r="U301" s="61">
        <v>45442</v>
      </c>
      <c r="V301" s="72" t="s">
        <v>1410</v>
      </c>
    </row>
    <row r="302" spans="1:22" ht="16" customHeight="1" x14ac:dyDescent="0.2">
      <c r="A302" s="40" t="s">
        <v>1049</v>
      </c>
      <c r="B302" s="9">
        <v>45442</v>
      </c>
      <c r="C302" s="1" t="s">
        <v>1137</v>
      </c>
      <c r="D302" s="40" t="s">
        <v>277</v>
      </c>
      <c r="E302" s="1" t="s">
        <v>278</v>
      </c>
      <c r="F302" s="35" t="s">
        <v>279</v>
      </c>
      <c r="G302" s="1" t="s">
        <v>1228</v>
      </c>
      <c r="H302" s="13">
        <v>29461604</v>
      </c>
      <c r="I302" s="19" t="s">
        <v>403</v>
      </c>
      <c r="J302" s="38">
        <v>0</v>
      </c>
      <c r="K302" s="38">
        <v>12</v>
      </c>
      <c r="L302" s="41">
        <v>45450</v>
      </c>
      <c r="M302" s="41">
        <v>45814</v>
      </c>
      <c r="N302" s="41">
        <v>45814</v>
      </c>
      <c r="O302" s="1" t="s">
        <v>410</v>
      </c>
      <c r="P302" s="1" t="s">
        <v>411</v>
      </c>
      <c r="Q302" s="19">
        <v>1082</v>
      </c>
      <c r="R302" s="66">
        <v>42450209</v>
      </c>
      <c r="S302" s="20" t="s">
        <v>1496</v>
      </c>
      <c r="T302" s="75">
        <v>1038</v>
      </c>
      <c r="U302" s="61">
        <v>45442</v>
      </c>
      <c r="V302" s="72" t="s">
        <v>1411</v>
      </c>
    </row>
    <row r="303" spans="1:22" ht="16" customHeight="1" x14ac:dyDescent="0.2">
      <c r="A303" s="40" t="s">
        <v>1050</v>
      </c>
      <c r="B303" s="9">
        <v>45442</v>
      </c>
      <c r="C303" s="1" t="s">
        <v>53</v>
      </c>
      <c r="D303" s="40" t="s">
        <v>275</v>
      </c>
      <c r="E303" s="1" t="s">
        <v>278</v>
      </c>
      <c r="F303" s="35" t="s">
        <v>279</v>
      </c>
      <c r="G303" s="1" t="s">
        <v>1229</v>
      </c>
      <c r="H303" s="13">
        <v>25299360</v>
      </c>
      <c r="I303" s="19">
        <v>8433120</v>
      </c>
      <c r="J303" s="38">
        <v>0</v>
      </c>
      <c r="K303" s="38">
        <v>3</v>
      </c>
      <c r="L303" s="41">
        <v>45444</v>
      </c>
      <c r="M303" s="41">
        <v>45535</v>
      </c>
      <c r="N303" s="41">
        <v>45535</v>
      </c>
      <c r="O303" s="1" t="s">
        <v>429</v>
      </c>
      <c r="P303" s="1" t="s">
        <v>430</v>
      </c>
      <c r="Q303" s="19">
        <v>1086</v>
      </c>
      <c r="R303" s="66">
        <v>42450208</v>
      </c>
      <c r="S303" s="20" t="s">
        <v>1734</v>
      </c>
      <c r="T303" s="75">
        <v>1041</v>
      </c>
      <c r="U303" s="61">
        <v>45442</v>
      </c>
      <c r="V303" s="72" t="s">
        <v>1412</v>
      </c>
    </row>
    <row r="304" spans="1:22" ht="16" customHeight="1" x14ac:dyDescent="0.2">
      <c r="A304" s="40" t="s">
        <v>1051</v>
      </c>
      <c r="B304" s="9">
        <v>45443</v>
      </c>
      <c r="C304" s="1" t="s">
        <v>69</v>
      </c>
      <c r="D304" s="40" t="s">
        <v>275</v>
      </c>
      <c r="E304" s="1" t="s">
        <v>278</v>
      </c>
      <c r="F304" s="35" t="s">
        <v>279</v>
      </c>
      <c r="G304" s="1" t="s">
        <v>1230</v>
      </c>
      <c r="H304" s="13">
        <v>8250000</v>
      </c>
      <c r="I304" s="19">
        <v>2750000</v>
      </c>
      <c r="J304" s="38">
        <v>0</v>
      </c>
      <c r="K304" s="38">
        <v>3</v>
      </c>
      <c r="L304" s="41">
        <v>45448</v>
      </c>
      <c r="M304" s="41">
        <v>45539</v>
      </c>
      <c r="N304" s="41">
        <v>45539</v>
      </c>
      <c r="O304" s="1" t="s">
        <v>408</v>
      </c>
      <c r="P304" s="1" t="s">
        <v>409</v>
      </c>
      <c r="Q304" s="19">
        <v>1097</v>
      </c>
      <c r="R304" s="66">
        <v>42120202008</v>
      </c>
      <c r="S304" s="20" t="s">
        <v>1497</v>
      </c>
      <c r="T304" s="75">
        <v>1054</v>
      </c>
      <c r="U304" s="61">
        <v>45448</v>
      </c>
      <c r="V304" s="72" t="s">
        <v>1413</v>
      </c>
    </row>
    <row r="305" spans="1:22" ht="16" customHeight="1" x14ac:dyDescent="0.2">
      <c r="A305" s="40" t="s">
        <v>1525</v>
      </c>
      <c r="B305" s="9">
        <v>45447</v>
      </c>
      <c r="C305" s="1" t="s">
        <v>70</v>
      </c>
      <c r="D305" s="40" t="s">
        <v>275</v>
      </c>
      <c r="E305" s="1" t="s">
        <v>278</v>
      </c>
      <c r="F305" s="35" t="s">
        <v>279</v>
      </c>
      <c r="G305" s="1" t="s">
        <v>1576</v>
      </c>
      <c r="H305" s="13">
        <v>10560000</v>
      </c>
      <c r="I305" s="19">
        <v>3520000</v>
      </c>
      <c r="J305" s="38">
        <v>0</v>
      </c>
      <c r="K305" s="38">
        <v>3</v>
      </c>
      <c r="L305" s="41">
        <v>45448</v>
      </c>
      <c r="M305" s="41">
        <v>45539</v>
      </c>
      <c r="N305" s="41">
        <v>45539</v>
      </c>
      <c r="O305" s="1" t="s">
        <v>406</v>
      </c>
      <c r="P305" s="1" t="s">
        <v>407</v>
      </c>
      <c r="Q305" s="19">
        <v>1096</v>
      </c>
      <c r="R305" s="66">
        <v>42120202008</v>
      </c>
      <c r="S305" s="20" t="s">
        <v>1497</v>
      </c>
      <c r="T305" s="75">
        <v>1055</v>
      </c>
      <c r="U305" s="61">
        <v>45448</v>
      </c>
      <c r="V305" s="72" t="s">
        <v>1605</v>
      </c>
    </row>
    <row r="306" spans="1:22" ht="16" customHeight="1" x14ac:dyDescent="0.2">
      <c r="A306" s="40" t="s">
        <v>1526</v>
      </c>
      <c r="B306" s="9">
        <v>45447</v>
      </c>
      <c r="C306" s="1" t="s">
        <v>45</v>
      </c>
      <c r="D306" s="40" t="s">
        <v>275</v>
      </c>
      <c r="E306" s="1" t="s">
        <v>278</v>
      </c>
      <c r="F306" s="35" t="s">
        <v>279</v>
      </c>
      <c r="G306" s="1" t="s">
        <v>1577</v>
      </c>
      <c r="H306" s="13">
        <v>15000000</v>
      </c>
      <c r="I306" s="19">
        <v>5000000</v>
      </c>
      <c r="J306" s="38">
        <v>0</v>
      </c>
      <c r="K306" s="38">
        <v>3</v>
      </c>
      <c r="L306" s="41">
        <v>45448</v>
      </c>
      <c r="M306" s="41">
        <v>45539</v>
      </c>
      <c r="N306" s="41">
        <v>45539</v>
      </c>
      <c r="O306" s="1" t="s">
        <v>406</v>
      </c>
      <c r="P306" s="1" t="s">
        <v>407</v>
      </c>
      <c r="Q306" s="19">
        <v>1095</v>
      </c>
      <c r="R306" s="66">
        <v>42120202008</v>
      </c>
      <c r="S306" s="20" t="s">
        <v>1497</v>
      </c>
      <c r="T306" s="75">
        <v>1053</v>
      </c>
      <c r="U306" s="61">
        <v>45448</v>
      </c>
      <c r="V306" s="72" t="s">
        <v>1606</v>
      </c>
    </row>
    <row r="307" spans="1:22" ht="16" customHeight="1" x14ac:dyDescent="0.2">
      <c r="A307" s="40" t="s">
        <v>1527</v>
      </c>
      <c r="B307" s="9">
        <v>45447</v>
      </c>
      <c r="C307" s="1" t="s">
        <v>1554</v>
      </c>
      <c r="D307" s="40" t="s">
        <v>275</v>
      </c>
      <c r="E307" s="1" t="s">
        <v>278</v>
      </c>
      <c r="F307" s="35" t="s">
        <v>279</v>
      </c>
      <c r="G307" s="1" t="s">
        <v>1578</v>
      </c>
      <c r="H307" s="13">
        <v>18150000</v>
      </c>
      <c r="I307" s="19">
        <v>6050000</v>
      </c>
      <c r="J307" s="38">
        <v>0</v>
      </c>
      <c r="K307" s="38">
        <v>3</v>
      </c>
      <c r="L307" s="41">
        <v>45448</v>
      </c>
      <c r="M307" s="41">
        <v>45539</v>
      </c>
      <c r="N307" s="41">
        <v>45539</v>
      </c>
      <c r="O307" s="1" t="s">
        <v>406</v>
      </c>
      <c r="P307" s="1" t="s">
        <v>889</v>
      </c>
      <c r="Q307" s="19">
        <v>1098</v>
      </c>
      <c r="R307" s="66">
        <v>42120202008</v>
      </c>
      <c r="S307" s="20" t="s">
        <v>1497</v>
      </c>
      <c r="T307" s="75">
        <v>1056</v>
      </c>
      <c r="U307" s="61">
        <v>45448</v>
      </c>
      <c r="V307" s="72" t="s">
        <v>1607</v>
      </c>
    </row>
    <row r="308" spans="1:22" ht="16" customHeight="1" x14ac:dyDescent="0.2">
      <c r="A308" s="40" t="s">
        <v>1528</v>
      </c>
      <c r="B308" s="9">
        <v>45447</v>
      </c>
      <c r="C308" s="1" t="s">
        <v>1555</v>
      </c>
      <c r="D308" s="40" t="s">
        <v>274</v>
      </c>
      <c r="E308" s="1" t="s">
        <v>278</v>
      </c>
      <c r="F308" s="35" t="s">
        <v>279</v>
      </c>
      <c r="G308" s="1" t="s">
        <v>1579</v>
      </c>
      <c r="H308" s="13">
        <v>17416974</v>
      </c>
      <c r="I308" s="19">
        <v>5805658</v>
      </c>
      <c r="J308" s="38">
        <v>0</v>
      </c>
      <c r="K308" s="38">
        <v>3</v>
      </c>
      <c r="L308" s="41">
        <v>45448</v>
      </c>
      <c r="M308" s="41">
        <v>45539</v>
      </c>
      <c r="N308" s="41">
        <v>45539</v>
      </c>
      <c r="O308" s="1" t="s">
        <v>406</v>
      </c>
      <c r="P308" s="1" t="s">
        <v>1231</v>
      </c>
      <c r="Q308" s="19">
        <v>1094</v>
      </c>
      <c r="R308" s="66">
        <v>42120202008</v>
      </c>
      <c r="S308" s="20" t="s">
        <v>1497</v>
      </c>
      <c r="T308" s="75">
        <v>1057</v>
      </c>
      <c r="U308" s="61">
        <v>45448</v>
      </c>
      <c r="V308" s="72" t="s">
        <v>1608</v>
      </c>
    </row>
    <row r="309" spans="1:22" ht="16" customHeight="1" x14ac:dyDescent="0.2">
      <c r="A309" s="40" t="s">
        <v>1529</v>
      </c>
      <c r="B309" s="9">
        <v>45447</v>
      </c>
      <c r="C309" s="1" t="s">
        <v>1556</v>
      </c>
      <c r="D309" s="40" t="s">
        <v>274</v>
      </c>
      <c r="E309" s="1" t="s">
        <v>278</v>
      </c>
      <c r="F309" s="35" t="s">
        <v>279</v>
      </c>
      <c r="G309" s="1" t="s">
        <v>1580</v>
      </c>
      <c r="H309" s="13">
        <v>46200000</v>
      </c>
      <c r="I309" s="19">
        <v>7700000</v>
      </c>
      <c r="J309" s="38">
        <v>0</v>
      </c>
      <c r="K309" s="38">
        <v>6</v>
      </c>
      <c r="L309" s="41">
        <v>45448</v>
      </c>
      <c r="M309" s="41">
        <v>45630</v>
      </c>
      <c r="N309" s="41">
        <v>45630</v>
      </c>
      <c r="O309" s="1" t="s">
        <v>406</v>
      </c>
      <c r="P309" s="1" t="s">
        <v>1231</v>
      </c>
      <c r="Q309" s="19">
        <v>1099</v>
      </c>
      <c r="R309" s="66">
        <v>42120202008</v>
      </c>
      <c r="S309" s="20" t="s">
        <v>1497</v>
      </c>
      <c r="T309" s="75">
        <v>1058</v>
      </c>
      <c r="U309" s="61">
        <v>45448</v>
      </c>
      <c r="V309" s="72" t="s">
        <v>1609</v>
      </c>
    </row>
    <row r="310" spans="1:22" ht="16" customHeight="1" x14ac:dyDescent="0.2">
      <c r="A310" s="40" t="s">
        <v>1530</v>
      </c>
      <c r="B310" s="9">
        <v>45447</v>
      </c>
      <c r="C310" s="1" t="s">
        <v>1557</v>
      </c>
      <c r="D310" s="40" t="s">
        <v>274</v>
      </c>
      <c r="E310" s="1" t="s">
        <v>278</v>
      </c>
      <c r="F310" s="35" t="s">
        <v>279</v>
      </c>
      <c r="G310" s="1" t="s">
        <v>1581</v>
      </c>
      <c r="H310" s="13">
        <v>4400000</v>
      </c>
      <c r="I310" s="19">
        <v>4400000</v>
      </c>
      <c r="J310" s="38">
        <v>0</v>
      </c>
      <c r="K310" s="38">
        <v>1</v>
      </c>
      <c r="L310" s="41">
        <v>45448</v>
      </c>
      <c r="M310" s="41">
        <v>45477</v>
      </c>
      <c r="N310" s="41">
        <v>45477</v>
      </c>
      <c r="O310" s="1" t="s">
        <v>406</v>
      </c>
      <c r="P310" s="1" t="s">
        <v>405</v>
      </c>
      <c r="Q310" s="19">
        <v>1117</v>
      </c>
      <c r="R310" s="66">
        <v>42120202008</v>
      </c>
      <c r="S310" s="20" t="s">
        <v>1497</v>
      </c>
      <c r="T310" s="75">
        <v>1059</v>
      </c>
      <c r="U310" s="61">
        <v>45448</v>
      </c>
      <c r="V310" s="72" t="s">
        <v>1610</v>
      </c>
    </row>
    <row r="311" spans="1:22" ht="16" customHeight="1" x14ac:dyDescent="0.2">
      <c r="A311" s="40" t="s">
        <v>1531</v>
      </c>
      <c r="B311" s="9">
        <v>45448</v>
      </c>
      <c r="C311" s="1" t="s">
        <v>801</v>
      </c>
      <c r="D311" s="40" t="s">
        <v>275</v>
      </c>
      <c r="E311" s="1" t="s">
        <v>278</v>
      </c>
      <c r="F311" s="35" t="s">
        <v>279</v>
      </c>
      <c r="G311" s="1" t="s">
        <v>1582</v>
      </c>
      <c r="H311" s="13">
        <v>53016346</v>
      </c>
      <c r="I311" s="19">
        <v>6739368</v>
      </c>
      <c r="J311" s="38">
        <v>26</v>
      </c>
      <c r="K311" s="38">
        <v>7</v>
      </c>
      <c r="L311" s="41">
        <v>45448</v>
      </c>
      <c r="M311" s="41">
        <v>45687</v>
      </c>
      <c r="N311" s="41">
        <v>45687</v>
      </c>
      <c r="O311" s="1" t="s">
        <v>428</v>
      </c>
      <c r="P311" s="1" t="s">
        <v>409</v>
      </c>
      <c r="Q311" s="19">
        <v>1089</v>
      </c>
      <c r="R311" s="66">
        <v>42120202008</v>
      </c>
      <c r="S311" s="20" t="s">
        <v>1497</v>
      </c>
      <c r="T311" s="75">
        <v>1063</v>
      </c>
      <c r="U311" s="61">
        <v>45448</v>
      </c>
      <c r="V311" s="72" t="s">
        <v>1611</v>
      </c>
    </row>
    <row r="312" spans="1:22" ht="16" customHeight="1" x14ac:dyDescent="0.2">
      <c r="A312" s="40" t="s">
        <v>1532</v>
      </c>
      <c r="B312" s="9">
        <v>45448</v>
      </c>
      <c r="C312" s="1" t="s">
        <v>1558</v>
      </c>
      <c r="D312" s="40" t="s">
        <v>277</v>
      </c>
      <c r="E312" s="1" t="s">
        <v>278</v>
      </c>
      <c r="F312" s="35" t="s">
        <v>279</v>
      </c>
      <c r="G312" s="1" t="s">
        <v>1583</v>
      </c>
      <c r="H312" s="13">
        <v>709814217</v>
      </c>
      <c r="I312" s="19" t="s">
        <v>403</v>
      </c>
      <c r="J312" s="38">
        <v>334</v>
      </c>
      <c r="K312" s="38">
        <v>0</v>
      </c>
      <c r="L312" s="41">
        <v>45449</v>
      </c>
      <c r="M312" s="41">
        <v>45782</v>
      </c>
      <c r="N312" s="41">
        <v>45782</v>
      </c>
      <c r="O312" s="1" t="s">
        <v>412</v>
      </c>
      <c r="P312" s="1" t="s">
        <v>1231</v>
      </c>
      <c r="Q312" s="19" t="s">
        <v>1634</v>
      </c>
      <c r="R312" s="66" t="s">
        <v>1635</v>
      </c>
      <c r="S312" s="20" t="s">
        <v>1636</v>
      </c>
      <c r="T312" s="75" t="s">
        <v>1637</v>
      </c>
      <c r="U312" s="61">
        <v>45448</v>
      </c>
      <c r="V312" s="72" t="s">
        <v>1612</v>
      </c>
    </row>
    <row r="313" spans="1:22" ht="16" customHeight="1" x14ac:dyDescent="0.2">
      <c r="A313" s="40" t="s">
        <v>1533</v>
      </c>
      <c r="B313" s="9">
        <v>45448</v>
      </c>
      <c r="C313" s="1" t="s">
        <v>1559</v>
      </c>
      <c r="D313" s="40" t="s">
        <v>274</v>
      </c>
      <c r="E313" s="1" t="s">
        <v>278</v>
      </c>
      <c r="F313" s="35" t="s">
        <v>279</v>
      </c>
      <c r="G313" s="1" t="s">
        <v>1584</v>
      </c>
      <c r="H313" s="13">
        <v>4600000</v>
      </c>
      <c r="I313" s="19">
        <v>2300000</v>
      </c>
      <c r="J313" s="38">
        <v>0</v>
      </c>
      <c r="K313" s="38">
        <v>2</v>
      </c>
      <c r="L313" s="41">
        <v>45449</v>
      </c>
      <c r="M313" s="41">
        <v>45509</v>
      </c>
      <c r="N313" s="41">
        <v>45509</v>
      </c>
      <c r="O313" s="1" t="s">
        <v>412</v>
      </c>
      <c r="P313" s="1" t="s">
        <v>438</v>
      </c>
      <c r="Q313" s="19">
        <v>1100</v>
      </c>
      <c r="R313" s="66">
        <v>42120202008</v>
      </c>
      <c r="S313" s="20" t="s">
        <v>1497</v>
      </c>
      <c r="T313" s="75">
        <v>1066</v>
      </c>
      <c r="U313" s="61">
        <v>45448</v>
      </c>
      <c r="V313" s="72" t="s">
        <v>1613</v>
      </c>
    </row>
    <row r="314" spans="1:22" ht="16" customHeight="1" x14ac:dyDescent="0.2">
      <c r="A314" s="40" t="s">
        <v>1534</v>
      </c>
      <c r="B314" s="9">
        <v>45449</v>
      </c>
      <c r="C314" s="1" t="s">
        <v>1084</v>
      </c>
      <c r="D314" s="40" t="s">
        <v>275</v>
      </c>
      <c r="E314" s="1" t="s">
        <v>278</v>
      </c>
      <c r="F314" s="35" t="s">
        <v>279</v>
      </c>
      <c r="G314" s="1" t="s">
        <v>1585</v>
      </c>
      <c r="H314" s="13">
        <v>24500000</v>
      </c>
      <c r="I314" s="19">
        <v>4200000</v>
      </c>
      <c r="J314" s="38">
        <v>25</v>
      </c>
      <c r="K314" s="38">
        <v>5</v>
      </c>
      <c r="L314" s="41">
        <v>45450</v>
      </c>
      <c r="M314" s="41">
        <v>45627</v>
      </c>
      <c r="N314" s="41">
        <v>45627</v>
      </c>
      <c r="O314" s="1" t="s">
        <v>404</v>
      </c>
      <c r="P314" s="1" t="s">
        <v>427</v>
      </c>
      <c r="Q314" s="19">
        <v>1123</v>
      </c>
      <c r="R314" s="66">
        <v>42450209</v>
      </c>
      <c r="S314" s="20" t="s">
        <v>1496</v>
      </c>
      <c r="T314" s="75">
        <v>1070</v>
      </c>
      <c r="U314" s="61">
        <v>45450</v>
      </c>
      <c r="V314" s="72" t="s">
        <v>1614</v>
      </c>
    </row>
    <row r="315" spans="1:22" ht="16" customHeight="1" x14ac:dyDescent="0.2">
      <c r="A315" s="40" t="s">
        <v>1535</v>
      </c>
      <c r="B315" s="9">
        <v>45454</v>
      </c>
      <c r="C315" s="1" t="s">
        <v>30</v>
      </c>
      <c r="D315" s="40" t="s">
        <v>274</v>
      </c>
      <c r="E315" s="1" t="s">
        <v>278</v>
      </c>
      <c r="F315" s="35" t="s">
        <v>279</v>
      </c>
      <c r="G315" s="1" t="s">
        <v>1586</v>
      </c>
      <c r="H315" s="13">
        <v>9900000</v>
      </c>
      <c r="I315" s="19">
        <v>3300000</v>
      </c>
      <c r="J315" s="38">
        <v>0</v>
      </c>
      <c r="K315" s="38">
        <v>3</v>
      </c>
      <c r="L315" s="41">
        <v>45454</v>
      </c>
      <c r="M315" s="41">
        <v>45545</v>
      </c>
      <c r="N315" s="41">
        <v>45545</v>
      </c>
      <c r="O315" s="1" t="s">
        <v>408</v>
      </c>
      <c r="P315" s="1" t="s">
        <v>889</v>
      </c>
      <c r="Q315" s="19">
        <v>1133</v>
      </c>
      <c r="R315" s="66">
        <v>42120202008</v>
      </c>
      <c r="S315" s="20" t="s">
        <v>1497</v>
      </c>
      <c r="T315" s="75">
        <v>1072</v>
      </c>
      <c r="U315" s="61">
        <v>45454</v>
      </c>
      <c r="V315" s="72" t="s">
        <v>1615</v>
      </c>
    </row>
    <row r="316" spans="1:22" ht="16" customHeight="1" x14ac:dyDescent="0.2">
      <c r="A316" s="40" t="s">
        <v>1536</v>
      </c>
      <c r="B316" s="9">
        <v>45455</v>
      </c>
      <c r="C316" s="1" t="s">
        <v>232</v>
      </c>
      <c r="D316" s="40" t="s">
        <v>275</v>
      </c>
      <c r="E316" s="1" t="s">
        <v>278</v>
      </c>
      <c r="F316" s="35" t="s">
        <v>279</v>
      </c>
      <c r="G316" s="1" t="s">
        <v>1587</v>
      </c>
      <c r="H316" s="13">
        <v>16170000</v>
      </c>
      <c r="I316" s="19">
        <v>8085000</v>
      </c>
      <c r="J316" s="38">
        <v>0</v>
      </c>
      <c r="K316" s="38">
        <v>2</v>
      </c>
      <c r="L316" s="41">
        <v>45456</v>
      </c>
      <c r="M316" s="41">
        <v>45516</v>
      </c>
      <c r="N316" s="41">
        <v>45516</v>
      </c>
      <c r="O316" s="1" t="s">
        <v>412</v>
      </c>
      <c r="P316" s="1" t="s">
        <v>427</v>
      </c>
      <c r="Q316" s="19">
        <v>1121</v>
      </c>
      <c r="R316" s="66">
        <v>42120202008</v>
      </c>
      <c r="S316" s="20" t="s">
        <v>1497</v>
      </c>
      <c r="T316" s="75">
        <v>1082</v>
      </c>
      <c r="U316" s="61">
        <v>45455</v>
      </c>
      <c r="V316" s="72" t="s">
        <v>1616</v>
      </c>
    </row>
    <row r="317" spans="1:22" ht="16" customHeight="1" x14ac:dyDescent="0.2">
      <c r="A317" s="40" t="s">
        <v>1537</v>
      </c>
      <c r="B317" s="9">
        <v>45455</v>
      </c>
      <c r="C317" s="1" t="s">
        <v>1560</v>
      </c>
      <c r="D317" s="40" t="s">
        <v>277</v>
      </c>
      <c r="E317" s="1" t="s">
        <v>278</v>
      </c>
      <c r="F317" s="35" t="s">
        <v>279</v>
      </c>
      <c r="G317" s="1" t="s">
        <v>1588</v>
      </c>
      <c r="H317" s="13">
        <v>8816796</v>
      </c>
      <c r="I317" s="19" t="s">
        <v>403</v>
      </c>
      <c r="J317" s="38">
        <v>0</v>
      </c>
      <c r="K317" s="38">
        <v>12</v>
      </c>
      <c r="L317" s="41">
        <v>45484</v>
      </c>
      <c r="M317" s="41">
        <v>45848</v>
      </c>
      <c r="N317" s="41">
        <v>45848</v>
      </c>
      <c r="O317" s="1" t="s">
        <v>437</v>
      </c>
      <c r="P317" s="1" t="s">
        <v>427</v>
      </c>
      <c r="Q317" s="19">
        <v>982</v>
      </c>
      <c r="R317" s="66">
        <v>42120202008</v>
      </c>
      <c r="S317" s="20" t="s">
        <v>1497</v>
      </c>
      <c r="T317" s="75">
        <v>1083</v>
      </c>
      <c r="U317" s="61">
        <v>45456</v>
      </c>
      <c r="V317" s="72" t="s">
        <v>1617</v>
      </c>
    </row>
    <row r="318" spans="1:22" ht="16" customHeight="1" x14ac:dyDescent="0.2">
      <c r="A318" s="40" t="s">
        <v>1538</v>
      </c>
      <c r="B318" s="9">
        <v>45456</v>
      </c>
      <c r="C318" s="1" t="s">
        <v>1561</v>
      </c>
      <c r="D318" s="40" t="s">
        <v>274</v>
      </c>
      <c r="E318" s="1" t="s">
        <v>278</v>
      </c>
      <c r="F318" s="35" t="s">
        <v>279</v>
      </c>
      <c r="G318" s="1" t="s">
        <v>1589</v>
      </c>
      <c r="H318" s="13">
        <v>30799994</v>
      </c>
      <c r="I318" s="19">
        <v>5500000</v>
      </c>
      <c r="J318" s="38">
        <v>17</v>
      </c>
      <c r="K318" s="38">
        <v>5</v>
      </c>
      <c r="L318" s="41">
        <v>45457</v>
      </c>
      <c r="M318" s="41">
        <v>45626</v>
      </c>
      <c r="N318" s="41">
        <v>45626</v>
      </c>
      <c r="O318" s="1" t="s">
        <v>426</v>
      </c>
      <c r="P318" s="1" t="s">
        <v>430</v>
      </c>
      <c r="Q318" s="19">
        <v>1122</v>
      </c>
      <c r="R318" s="66">
        <v>42450209</v>
      </c>
      <c r="S318" s="20" t="s">
        <v>1496</v>
      </c>
      <c r="T318" s="75">
        <v>1088</v>
      </c>
      <c r="U318" s="61">
        <v>45457</v>
      </c>
      <c r="V318" s="72" t="s">
        <v>1618</v>
      </c>
    </row>
    <row r="319" spans="1:22" ht="16" customHeight="1" x14ac:dyDescent="0.2">
      <c r="A319" s="40" t="s">
        <v>1539</v>
      </c>
      <c r="B319" s="9">
        <v>45469</v>
      </c>
      <c r="C319" s="1" t="s">
        <v>1562</v>
      </c>
      <c r="D319" s="40" t="s">
        <v>275</v>
      </c>
      <c r="E319" s="1" t="s">
        <v>278</v>
      </c>
      <c r="F319" s="35" t="s">
        <v>279</v>
      </c>
      <c r="G319" s="1" t="s">
        <v>1590</v>
      </c>
      <c r="H319" s="13">
        <v>12000000</v>
      </c>
      <c r="I319" s="19">
        <v>2000000</v>
      </c>
      <c r="J319" s="38">
        <v>0</v>
      </c>
      <c r="K319" s="38">
        <v>6</v>
      </c>
      <c r="L319" s="41">
        <v>45470</v>
      </c>
      <c r="M319" s="41">
        <v>45652</v>
      </c>
      <c r="N319" s="41">
        <v>45652</v>
      </c>
      <c r="O319" s="1" t="s">
        <v>428</v>
      </c>
      <c r="P319" s="1" t="s">
        <v>434</v>
      </c>
      <c r="Q319" s="19">
        <v>1147</v>
      </c>
      <c r="R319" s="66">
        <v>42120202008</v>
      </c>
      <c r="S319" s="20" t="s">
        <v>1497</v>
      </c>
      <c r="T319" s="75">
        <v>1106</v>
      </c>
      <c r="U319" s="61">
        <v>45470</v>
      </c>
      <c r="V319" s="72" t="s">
        <v>1619</v>
      </c>
    </row>
    <row r="320" spans="1:22" ht="16" customHeight="1" x14ac:dyDescent="0.2">
      <c r="A320" s="40" t="s">
        <v>1540</v>
      </c>
      <c r="B320" s="9">
        <v>45462</v>
      </c>
      <c r="C320" s="1" t="s">
        <v>1563</v>
      </c>
      <c r="D320" s="40" t="s">
        <v>275</v>
      </c>
      <c r="E320" s="1" t="s">
        <v>278</v>
      </c>
      <c r="F320" s="35" t="s">
        <v>279</v>
      </c>
      <c r="G320" s="1" t="s">
        <v>1591</v>
      </c>
      <c r="H320" s="13">
        <v>32449991</v>
      </c>
      <c r="I320" s="19">
        <v>5500000</v>
      </c>
      <c r="J320" s="38">
        <v>26</v>
      </c>
      <c r="K320" s="38">
        <v>5</v>
      </c>
      <c r="L320" s="41">
        <v>45463</v>
      </c>
      <c r="M320" s="41">
        <v>45641</v>
      </c>
      <c r="N320" s="41">
        <v>45641</v>
      </c>
      <c r="O320" s="1" t="s">
        <v>426</v>
      </c>
      <c r="P320" s="1" t="s">
        <v>415</v>
      </c>
      <c r="Q320" s="19">
        <v>1113</v>
      </c>
      <c r="R320" s="66">
        <v>42450209</v>
      </c>
      <c r="S320" s="20" t="s">
        <v>1496</v>
      </c>
      <c r="T320" s="75">
        <v>1097</v>
      </c>
      <c r="U320" s="61">
        <v>45462</v>
      </c>
      <c r="V320" s="72" t="s">
        <v>1620</v>
      </c>
    </row>
    <row r="321" spans="1:22" ht="16" customHeight="1" x14ac:dyDescent="0.2">
      <c r="A321" s="40" t="s">
        <v>1541</v>
      </c>
      <c r="B321" s="9">
        <v>45462</v>
      </c>
      <c r="C321" s="1" t="s">
        <v>1564</v>
      </c>
      <c r="D321" s="40" t="s">
        <v>275</v>
      </c>
      <c r="E321" s="1" t="s">
        <v>278</v>
      </c>
      <c r="F321" s="35" t="s">
        <v>279</v>
      </c>
      <c r="G321" s="1" t="s">
        <v>1592</v>
      </c>
      <c r="H321" s="13">
        <v>38349982</v>
      </c>
      <c r="I321" s="19">
        <v>6500000</v>
      </c>
      <c r="J321" s="38">
        <v>25</v>
      </c>
      <c r="K321" s="38">
        <v>5</v>
      </c>
      <c r="L321" s="41">
        <v>45464</v>
      </c>
      <c r="M321" s="41">
        <v>45641</v>
      </c>
      <c r="N321" s="41">
        <v>45641</v>
      </c>
      <c r="O321" s="1" t="s">
        <v>426</v>
      </c>
      <c r="P321" s="1" t="s">
        <v>405</v>
      </c>
      <c r="Q321" s="19">
        <v>1111</v>
      </c>
      <c r="R321" s="66">
        <v>42450209</v>
      </c>
      <c r="S321" s="20" t="s">
        <v>1496</v>
      </c>
      <c r="T321" s="75">
        <v>1098</v>
      </c>
      <c r="U321" s="61">
        <v>45462</v>
      </c>
      <c r="V321" s="72" t="s">
        <v>1621</v>
      </c>
    </row>
    <row r="322" spans="1:22" ht="16" customHeight="1" x14ac:dyDescent="0.2">
      <c r="A322" s="40" t="s">
        <v>1542</v>
      </c>
      <c r="B322" s="9">
        <v>45468</v>
      </c>
      <c r="C322" s="1" t="s">
        <v>1565</v>
      </c>
      <c r="D322" s="40" t="s">
        <v>277</v>
      </c>
      <c r="E322" s="1" t="s">
        <v>278</v>
      </c>
      <c r="F322" s="35" t="s">
        <v>279</v>
      </c>
      <c r="G322" s="1" t="s">
        <v>1593</v>
      </c>
      <c r="H322" s="13">
        <v>350000000</v>
      </c>
      <c r="I322" s="19" t="s">
        <v>403</v>
      </c>
      <c r="J322" s="38">
        <v>6</v>
      </c>
      <c r="K322" s="38">
        <v>6</v>
      </c>
      <c r="L322" s="41">
        <v>45469</v>
      </c>
      <c r="M322" s="41">
        <v>45657</v>
      </c>
      <c r="N322" s="41">
        <v>45657</v>
      </c>
      <c r="O322" s="1" t="s">
        <v>429</v>
      </c>
      <c r="P322" s="1" t="s">
        <v>411</v>
      </c>
      <c r="Q322" s="19">
        <v>1116</v>
      </c>
      <c r="R322" s="66">
        <v>42450208</v>
      </c>
      <c r="S322" s="20" t="s">
        <v>1734</v>
      </c>
      <c r="T322" s="75">
        <v>1103</v>
      </c>
      <c r="U322" s="61">
        <v>45468</v>
      </c>
      <c r="V322" s="72" t="s">
        <v>1622</v>
      </c>
    </row>
    <row r="323" spans="1:22" ht="16" customHeight="1" x14ac:dyDescent="0.2">
      <c r="A323" s="40" t="s">
        <v>1543</v>
      </c>
      <c r="B323" s="9">
        <v>45468</v>
      </c>
      <c r="C323" s="1" t="s">
        <v>1566</v>
      </c>
      <c r="D323" s="40" t="s">
        <v>275</v>
      </c>
      <c r="E323" s="1" t="s">
        <v>278</v>
      </c>
      <c r="F323" s="35" t="s">
        <v>279</v>
      </c>
      <c r="G323" s="1" t="s">
        <v>1594</v>
      </c>
      <c r="H323" s="13">
        <v>35000000</v>
      </c>
      <c r="I323" s="19">
        <v>5000000</v>
      </c>
      <c r="J323" s="38">
        <v>0</v>
      </c>
      <c r="K323" s="38">
        <v>7</v>
      </c>
      <c r="L323" s="41">
        <v>45469</v>
      </c>
      <c r="M323" s="41">
        <v>45682</v>
      </c>
      <c r="N323" s="41">
        <v>45682</v>
      </c>
      <c r="O323" s="1" t="s">
        <v>433</v>
      </c>
      <c r="P323" s="1" t="s">
        <v>430</v>
      </c>
      <c r="Q323" s="19">
        <v>1294</v>
      </c>
      <c r="R323" s="66">
        <v>42450208</v>
      </c>
      <c r="S323" s="20" t="s">
        <v>1734</v>
      </c>
      <c r="T323" s="75">
        <v>1257</v>
      </c>
      <c r="U323" s="61">
        <v>45471</v>
      </c>
      <c r="V323" s="72" t="s">
        <v>1623</v>
      </c>
    </row>
    <row r="324" spans="1:22" ht="16" customHeight="1" x14ac:dyDescent="0.2">
      <c r="A324" s="40" t="s">
        <v>1544</v>
      </c>
      <c r="B324" s="9">
        <v>45462</v>
      </c>
      <c r="C324" s="1" t="s">
        <v>1567</v>
      </c>
      <c r="D324" s="40" t="s">
        <v>275</v>
      </c>
      <c r="E324" s="1" t="s">
        <v>278</v>
      </c>
      <c r="F324" s="35" t="s">
        <v>279</v>
      </c>
      <c r="G324" s="1" t="s">
        <v>1595</v>
      </c>
      <c r="H324" s="13">
        <v>5710320</v>
      </c>
      <c r="I324" s="19"/>
      <c r="J324" s="38">
        <v>0</v>
      </c>
      <c r="K324" s="38">
        <v>1</v>
      </c>
      <c r="L324" s="41">
        <v>45463</v>
      </c>
      <c r="M324" s="41">
        <v>45492</v>
      </c>
      <c r="N324" s="41">
        <v>45492</v>
      </c>
      <c r="O324" s="1" t="s">
        <v>414</v>
      </c>
      <c r="P324" s="1" t="s">
        <v>427</v>
      </c>
      <c r="Q324" s="19">
        <v>1155</v>
      </c>
      <c r="R324" s="66">
        <v>42450209</v>
      </c>
      <c r="S324" s="20" t="s">
        <v>1496</v>
      </c>
      <c r="T324" s="75">
        <v>1096</v>
      </c>
      <c r="U324" s="61">
        <v>45462</v>
      </c>
      <c r="V324" s="72" t="s">
        <v>1624</v>
      </c>
    </row>
    <row r="325" spans="1:22" ht="16" customHeight="1" x14ac:dyDescent="0.2">
      <c r="A325" s="40" t="s">
        <v>1545</v>
      </c>
      <c r="B325" s="9">
        <v>45464</v>
      </c>
      <c r="C325" s="1" t="s">
        <v>1093</v>
      </c>
      <c r="D325" s="40" t="s">
        <v>274</v>
      </c>
      <c r="E325" s="1" t="s">
        <v>278</v>
      </c>
      <c r="F325" s="35" t="s">
        <v>279</v>
      </c>
      <c r="G325" s="1" t="s">
        <v>1596</v>
      </c>
      <c r="H325" s="13">
        <v>34513322</v>
      </c>
      <c r="I325" s="19">
        <v>6200000</v>
      </c>
      <c r="J325" s="38">
        <v>17</v>
      </c>
      <c r="K325" s="38">
        <v>5</v>
      </c>
      <c r="L325" s="41">
        <v>45465</v>
      </c>
      <c r="M325" s="41">
        <v>45634</v>
      </c>
      <c r="N325" s="41">
        <v>45634</v>
      </c>
      <c r="O325" s="1" t="s">
        <v>404</v>
      </c>
      <c r="P325" s="1" t="s">
        <v>689</v>
      </c>
      <c r="Q325" s="19">
        <v>1152</v>
      </c>
      <c r="R325" s="66">
        <v>42450209</v>
      </c>
      <c r="S325" s="20" t="s">
        <v>1496</v>
      </c>
      <c r="T325" s="75">
        <v>1101</v>
      </c>
      <c r="U325" s="61">
        <v>45464</v>
      </c>
      <c r="V325" s="72" t="s">
        <v>1625</v>
      </c>
    </row>
    <row r="326" spans="1:22" ht="16" customHeight="1" x14ac:dyDescent="0.2">
      <c r="A326" s="40" t="s">
        <v>1546</v>
      </c>
      <c r="B326" s="9">
        <v>45468</v>
      </c>
      <c r="C326" s="1" t="s">
        <v>1568</v>
      </c>
      <c r="D326" s="40" t="s">
        <v>275</v>
      </c>
      <c r="E326" s="1" t="s">
        <v>278</v>
      </c>
      <c r="F326" s="35" t="s">
        <v>279</v>
      </c>
      <c r="G326" s="1" t="s">
        <v>1597</v>
      </c>
      <c r="H326" s="13">
        <v>6900000</v>
      </c>
      <c r="I326" s="19">
        <v>2300000</v>
      </c>
      <c r="J326" s="38">
        <v>0</v>
      </c>
      <c r="K326" s="38">
        <v>3</v>
      </c>
      <c r="L326" s="41">
        <v>45470</v>
      </c>
      <c r="M326" s="41">
        <v>45561</v>
      </c>
      <c r="N326" s="41">
        <v>45561</v>
      </c>
      <c r="O326" s="1" t="s">
        <v>410</v>
      </c>
      <c r="P326" s="1" t="s">
        <v>430</v>
      </c>
      <c r="Q326" s="19">
        <v>1153</v>
      </c>
      <c r="R326" s="66">
        <v>42450209</v>
      </c>
      <c r="S326" s="20" t="s">
        <v>1496</v>
      </c>
      <c r="T326" s="75">
        <v>1104</v>
      </c>
      <c r="U326" s="61">
        <v>45469</v>
      </c>
      <c r="V326" s="72" t="s">
        <v>1626</v>
      </c>
    </row>
    <row r="327" spans="1:22" ht="16" customHeight="1" x14ac:dyDescent="0.2">
      <c r="A327" s="40" t="s">
        <v>1547</v>
      </c>
      <c r="B327" s="9">
        <v>45470</v>
      </c>
      <c r="C327" s="1" t="s">
        <v>1569</v>
      </c>
      <c r="D327" s="40" t="s">
        <v>277</v>
      </c>
      <c r="E327" s="1" t="s">
        <v>278</v>
      </c>
      <c r="F327" s="35" t="s">
        <v>279</v>
      </c>
      <c r="G327" s="1" t="s">
        <v>1598</v>
      </c>
      <c r="H327" s="13">
        <v>25000000</v>
      </c>
      <c r="I327" s="19" t="s">
        <v>403</v>
      </c>
      <c r="J327" s="38">
        <v>28</v>
      </c>
      <c r="K327" s="38">
        <v>5</v>
      </c>
      <c r="L327" s="41">
        <v>45477</v>
      </c>
      <c r="M327" s="41">
        <v>45657</v>
      </c>
      <c r="N327" s="41">
        <v>45657</v>
      </c>
      <c r="O327" s="1" t="s">
        <v>429</v>
      </c>
      <c r="P327" s="1" t="s">
        <v>407</v>
      </c>
      <c r="Q327" s="19">
        <v>1164</v>
      </c>
      <c r="R327" s="66">
        <v>42450208</v>
      </c>
      <c r="S327" s="20" t="s">
        <v>1734</v>
      </c>
      <c r="T327" s="75">
        <v>1111</v>
      </c>
      <c r="U327" s="61">
        <v>45470</v>
      </c>
      <c r="V327" s="72" t="s">
        <v>1627</v>
      </c>
    </row>
    <row r="328" spans="1:22" ht="16" customHeight="1" x14ac:dyDescent="0.2">
      <c r="A328" s="40" t="s">
        <v>1548</v>
      </c>
      <c r="B328" s="9">
        <v>45471</v>
      </c>
      <c r="C328" s="1" t="s">
        <v>1570</v>
      </c>
      <c r="D328" s="40" t="s">
        <v>275</v>
      </c>
      <c r="E328" s="1" t="s">
        <v>278</v>
      </c>
      <c r="F328" s="35" t="s">
        <v>279</v>
      </c>
      <c r="G328" s="1" t="s">
        <v>1599</v>
      </c>
      <c r="H328" s="13">
        <v>3528960</v>
      </c>
      <c r="I328" s="19" t="s">
        <v>403</v>
      </c>
      <c r="J328" s="38">
        <v>0</v>
      </c>
      <c r="K328" s="38">
        <v>1</v>
      </c>
      <c r="L328" s="41">
        <v>45475</v>
      </c>
      <c r="M328" s="41">
        <v>45505</v>
      </c>
      <c r="N328" s="41">
        <v>45505</v>
      </c>
      <c r="O328" s="1" t="s">
        <v>426</v>
      </c>
      <c r="P328" s="1" t="s">
        <v>407</v>
      </c>
      <c r="Q328" s="19">
        <v>1154</v>
      </c>
      <c r="R328" s="66">
        <v>42450209</v>
      </c>
      <c r="S328" s="20" t="s">
        <v>1496</v>
      </c>
      <c r="T328" s="75">
        <v>1116</v>
      </c>
      <c r="U328" s="61">
        <v>45451</v>
      </c>
      <c r="V328" s="72" t="s">
        <v>1628</v>
      </c>
    </row>
    <row r="329" spans="1:22" ht="16" customHeight="1" x14ac:dyDescent="0.2">
      <c r="A329" s="40" t="s">
        <v>1549</v>
      </c>
      <c r="B329" s="9">
        <v>45471</v>
      </c>
      <c r="C329" s="1" t="s">
        <v>1571</v>
      </c>
      <c r="D329" s="40" t="s">
        <v>275</v>
      </c>
      <c r="E329" s="1" t="s">
        <v>278</v>
      </c>
      <c r="F329" s="35" t="s">
        <v>279</v>
      </c>
      <c r="G329" s="1" t="s">
        <v>1600</v>
      </c>
      <c r="H329" s="13">
        <v>2647920</v>
      </c>
      <c r="I329" s="19" t="s">
        <v>403</v>
      </c>
      <c r="J329" s="38">
        <v>0</v>
      </c>
      <c r="K329" s="38">
        <v>1</v>
      </c>
      <c r="L329" s="41">
        <v>45471</v>
      </c>
      <c r="M329" s="41">
        <v>45500</v>
      </c>
      <c r="N329" s="41">
        <v>45500</v>
      </c>
      <c r="O329" s="1" t="s">
        <v>419</v>
      </c>
      <c r="P329" s="1" t="s">
        <v>430</v>
      </c>
      <c r="Q329" s="19">
        <v>1165</v>
      </c>
      <c r="R329" s="66">
        <v>42450209</v>
      </c>
      <c r="S329" s="20" t="s">
        <v>1496</v>
      </c>
      <c r="T329" s="75">
        <v>1115</v>
      </c>
      <c r="U329" s="61">
        <v>45471</v>
      </c>
      <c r="V329" s="72" t="s">
        <v>1629</v>
      </c>
    </row>
    <row r="330" spans="1:22" ht="16" customHeight="1" x14ac:dyDescent="0.2">
      <c r="A330" s="40" t="s">
        <v>1550</v>
      </c>
      <c r="B330" s="9">
        <v>45471</v>
      </c>
      <c r="C330" s="1" t="s">
        <v>1572</v>
      </c>
      <c r="D330" s="40" t="s">
        <v>277</v>
      </c>
      <c r="E330" s="1" t="s">
        <v>278</v>
      </c>
      <c r="F330" s="35" t="s">
        <v>279</v>
      </c>
      <c r="G330" s="1" t="s">
        <v>1601</v>
      </c>
      <c r="H330" s="13">
        <v>210000000</v>
      </c>
      <c r="I330" s="19" t="s">
        <v>403</v>
      </c>
      <c r="J330" s="38">
        <v>30</v>
      </c>
      <c r="K330" s="38">
        <v>5</v>
      </c>
      <c r="L330" s="41">
        <v>45475</v>
      </c>
      <c r="M330" s="41">
        <v>45657</v>
      </c>
      <c r="N330" s="41">
        <v>45657</v>
      </c>
      <c r="O330" s="1" t="s">
        <v>429</v>
      </c>
      <c r="P330" s="1" t="s">
        <v>430</v>
      </c>
      <c r="Q330" s="19">
        <v>1167</v>
      </c>
      <c r="R330" s="66">
        <v>42450208</v>
      </c>
      <c r="S330" s="20" t="s">
        <v>1734</v>
      </c>
      <c r="T330" s="75">
        <v>1117</v>
      </c>
      <c r="U330" s="61">
        <v>45471</v>
      </c>
      <c r="V330" s="72" t="s">
        <v>1630</v>
      </c>
    </row>
    <row r="331" spans="1:22" ht="16" customHeight="1" x14ac:dyDescent="0.2">
      <c r="A331" s="40" t="s">
        <v>1551</v>
      </c>
      <c r="B331" s="9">
        <v>45470</v>
      </c>
      <c r="C331" s="1" t="s">
        <v>71</v>
      </c>
      <c r="D331" s="40" t="s">
        <v>275</v>
      </c>
      <c r="E331" s="1" t="s">
        <v>278</v>
      </c>
      <c r="F331" s="35" t="s">
        <v>279</v>
      </c>
      <c r="G331" s="1" t="s">
        <v>1602</v>
      </c>
      <c r="H331" s="13">
        <v>12210000</v>
      </c>
      <c r="I331" s="19">
        <v>4070000</v>
      </c>
      <c r="J331" s="38">
        <v>0</v>
      </c>
      <c r="K331" s="38">
        <v>3</v>
      </c>
      <c r="L331" s="41">
        <v>45471</v>
      </c>
      <c r="M331" s="41">
        <v>45562</v>
      </c>
      <c r="N331" s="41">
        <v>45562</v>
      </c>
      <c r="O331" s="1" t="s">
        <v>406</v>
      </c>
      <c r="P331" s="1" t="s">
        <v>407</v>
      </c>
      <c r="Q331" s="19">
        <v>1157</v>
      </c>
      <c r="R331" s="66">
        <v>42120202008</v>
      </c>
      <c r="S331" s="20" t="s">
        <v>1497</v>
      </c>
      <c r="T331" s="75">
        <v>1112</v>
      </c>
      <c r="U331" s="61">
        <v>45470</v>
      </c>
      <c r="V331" s="72" t="s">
        <v>1631</v>
      </c>
    </row>
    <row r="332" spans="1:22" ht="16" customHeight="1" x14ac:dyDescent="0.2">
      <c r="A332" s="40" t="s">
        <v>1552</v>
      </c>
      <c r="B332" s="9">
        <v>45470</v>
      </c>
      <c r="C332" s="1" t="s">
        <v>1573</v>
      </c>
      <c r="D332" s="40" t="s">
        <v>275</v>
      </c>
      <c r="E332" s="1" t="s">
        <v>278</v>
      </c>
      <c r="F332" s="35" t="s">
        <v>279</v>
      </c>
      <c r="G332" s="1" t="s">
        <v>1603</v>
      </c>
      <c r="H332" s="13">
        <v>21000000</v>
      </c>
      <c r="I332" s="19">
        <v>7000000</v>
      </c>
      <c r="J332" s="38">
        <v>0</v>
      </c>
      <c r="K332" s="38">
        <v>3</v>
      </c>
      <c r="L332" s="41">
        <v>45475</v>
      </c>
      <c r="M332" s="41">
        <v>45566</v>
      </c>
      <c r="N332" s="41">
        <v>45566</v>
      </c>
      <c r="O332" s="1" t="s">
        <v>406</v>
      </c>
      <c r="P332" s="1" t="s">
        <v>407</v>
      </c>
      <c r="Q332" s="19">
        <v>1156</v>
      </c>
      <c r="R332" s="66">
        <v>42120202008</v>
      </c>
      <c r="S332" s="20" t="s">
        <v>1497</v>
      </c>
      <c r="T332" s="75">
        <v>1114</v>
      </c>
      <c r="U332" s="61">
        <v>45471</v>
      </c>
      <c r="V332" s="72" t="s">
        <v>1632</v>
      </c>
    </row>
    <row r="333" spans="1:22" ht="16" customHeight="1" x14ac:dyDescent="0.2">
      <c r="A333" s="40" t="s">
        <v>1553</v>
      </c>
      <c r="B333" s="9">
        <v>45471</v>
      </c>
      <c r="C333" s="1" t="s">
        <v>1574</v>
      </c>
      <c r="D333" s="40" t="s">
        <v>277</v>
      </c>
      <c r="E333" s="1" t="s">
        <v>1575</v>
      </c>
      <c r="F333" s="35" t="s">
        <v>279</v>
      </c>
      <c r="G333" s="1" t="s">
        <v>1604</v>
      </c>
      <c r="H333" s="13">
        <v>17850000</v>
      </c>
      <c r="I333" s="19" t="s">
        <v>403</v>
      </c>
      <c r="J333" s="38">
        <v>3</v>
      </c>
      <c r="K333" s="38">
        <v>2</v>
      </c>
      <c r="L333" s="41">
        <v>45471</v>
      </c>
      <c r="M333" s="41">
        <v>45534</v>
      </c>
      <c r="N333" s="41">
        <v>45534</v>
      </c>
      <c r="O333" s="1" t="s">
        <v>429</v>
      </c>
      <c r="P333" s="1" t="s">
        <v>430</v>
      </c>
      <c r="Q333" s="19">
        <v>1172</v>
      </c>
      <c r="R333" s="66">
        <v>42450208</v>
      </c>
      <c r="S333" s="20" t="s">
        <v>1734</v>
      </c>
      <c r="T333" s="75">
        <v>1118</v>
      </c>
      <c r="U333" s="61">
        <v>45471</v>
      </c>
      <c r="V333" s="72" t="s">
        <v>1633</v>
      </c>
    </row>
    <row r="334" spans="1:22" ht="16" customHeight="1" x14ac:dyDescent="0.2">
      <c r="A334" s="40" t="s">
        <v>1638</v>
      </c>
      <c r="B334" s="9">
        <v>45477</v>
      </c>
      <c r="C334" s="1" t="s">
        <v>1668</v>
      </c>
      <c r="D334" s="40" t="s">
        <v>277</v>
      </c>
      <c r="E334" s="1" t="s">
        <v>278</v>
      </c>
      <c r="F334" s="35" t="s">
        <v>279</v>
      </c>
      <c r="G334" s="1" t="s">
        <v>1687</v>
      </c>
      <c r="H334" s="13">
        <v>404052518</v>
      </c>
      <c r="I334" s="19" t="s">
        <v>403</v>
      </c>
      <c r="J334" s="38">
        <v>0</v>
      </c>
      <c r="K334" s="38">
        <v>8</v>
      </c>
      <c r="L334" s="41">
        <v>45480</v>
      </c>
      <c r="M334" s="41">
        <v>45722</v>
      </c>
      <c r="N334" s="41">
        <v>45722</v>
      </c>
      <c r="O334" s="1" t="s">
        <v>412</v>
      </c>
      <c r="P334" s="1" t="s">
        <v>1231</v>
      </c>
      <c r="Q334" s="19">
        <v>741</v>
      </c>
      <c r="R334" s="66" t="s">
        <v>1729</v>
      </c>
      <c r="S334" s="20" t="s">
        <v>1734</v>
      </c>
      <c r="T334" s="75">
        <v>1126</v>
      </c>
      <c r="U334" s="61">
        <v>45478</v>
      </c>
      <c r="V334" s="72" t="s">
        <v>1747</v>
      </c>
    </row>
    <row r="335" spans="1:22" ht="16" customHeight="1" x14ac:dyDescent="0.2">
      <c r="A335" s="40" t="s">
        <v>1639</v>
      </c>
      <c r="B335" s="9">
        <v>45442</v>
      </c>
      <c r="C335" s="1" t="s">
        <v>1669</v>
      </c>
      <c r="D335" s="40" t="s">
        <v>274</v>
      </c>
      <c r="E335" s="1" t="s">
        <v>1139</v>
      </c>
      <c r="F335" s="35" t="s">
        <v>279</v>
      </c>
      <c r="G335" s="1" t="s">
        <v>1688</v>
      </c>
      <c r="H335" s="13">
        <v>25499998</v>
      </c>
      <c r="I335" s="19" t="s">
        <v>403</v>
      </c>
      <c r="J335" s="38">
        <v>18</v>
      </c>
      <c r="K335" s="38">
        <v>5</v>
      </c>
      <c r="L335" s="41">
        <v>45456</v>
      </c>
      <c r="M335" s="41">
        <v>45626</v>
      </c>
      <c r="N335" s="41">
        <v>45626</v>
      </c>
      <c r="O335" s="1" t="s">
        <v>421</v>
      </c>
      <c r="P335" s="1" t="s">
        <v>422</v>
      </c>
      <c r="Q335" s="19">
        <v>1170</v>
      </c>
      <c r="R335" s="66" t="s">
        <v>1730</v>
      </c>
      <c r="S335" s="20" t="s">
        <v>1496</v>
      </c>
      <c r="T335" s="75">
        <v>1119</v>
      </c>
      <c r="U335" s="61">
        <v>45476</v>
      </c>
      <c r="V335" s="72" t="s">
        <v>1748</v>
      </c>
    </row>
    <row r="336" spans="1:22" ht="16" customHeight="1" x14ac:dyDescent="0.2">
      <c r="A336" s="40" t="s">
        <v>1640</v>
      </c>
      <c r="B336" s="9">
        <v>45477</v>
      </c>
      <c r="C336" s="1" t="s">
        <v>1670</v>
      </c>
      <c r="D336" s="40" t="s">
        <v>274</v>
      </c>
      <c r="E336" s="1" t="s">
        <v>278</v>
      </c>
      <c r="F336" s="35" t="s">
        <v>279</v>
      </c>
      <c r="G336" s="1" t="s">
        <v>1689</v>
      </c>
      <c r="H336" s="13">
        <v>3176080</v>
      </c>
      <c r="I336" s="19" t="s">
        <v>403</v>
      </c>
      <c r="J336" s="38">
        <v>0</v>
      </c>
      <c r="K336" s="38">
        <v>1</v>
      </c>
      <c r="L336" s="41">
        <v>45478</v>
      </c>
      <c r="M336" s="41">
        <v>45508</v>
      </c>
      <c r="N336" s="41">
        <v>45508</v>
      </c>
      <c r="O336" s="1" t="s">
        <v>414</v>
      </c>
      <c r="P336" s="1" t="s">
        <v>415</v>
      </c>
      <c r="Q336" s="19">
        <v>1166</v>
      </c>
      <c r="R336" s="66" t="s">
        <v>1730</v>
      </c>
      <c r="S336" s="20" t="s">
        <v>1496</v>
      </c>
      <c r="T336" s="75">
        <v>1125</v>
      </c>
      <c r="U336" s="61">
        <v>39268</v>
      </c>
      <c r="V336" s="72" t="s">
        <v>1749</v>
      </c>
    </row>
    <row r="337" spans="1:22" ht="16" customHeight="1" x14ac:dyDescent="0.2">
      <c r="A337" s="40" t="s">
        <v>1641</v>
      </c>
      <c r="B337" s="9">
        <v>45477</v>
      </c>
      <c r="C337" s="1" t="s">
        <v>1671</v>
      </c>
      <c r="D337" s="40" t="s">
        <v>274</v>
      </c>
      <c r="E337" s="1" t="s">
        <v>278</v>
      </c>
      <c r="F337" s="35" t="s">
        <v>279</v>
      </c>
      <c r="G337" s="1" t="s">
        <v>1690</v>
      </c>
      <c r="H337" s="13">
        <v>29516663</v>
      </c>
      <c r="I337" s="19">
        <v>5500000</v>
      </c>
      <c r="J337" s="38">
        <v>8</v>
      </c>
      <c r="K337" s="38">
        <v>5</v>
      </c>
      <c r="L337" s="41">
        <v>45481</v>
      </c>
      <c r="M337" s="41">
        <v>45641</v>
      </c>
      <c r="N337" s="41">
        <v>45641</v>
      </c>
      <c r="O337" s="1" t="s">
        <v>426</v>
      </c>
      <c r="P337" s="1" t="s">
        <v>427</v>
      </c>
      <c r="Q337" s="19">
        <v>1112</v>
      </c>
      <c r="R337" s="66" t="s">
        <v>1730</v>
      </c>
      <c r="S337" s="20" t="s">
        <v>1496</v>
      </c>
      <c r="T337" s="75">
        <v>1124</v>
      </c>
      <c r="U337" s="61">
        <v>45478</v>
      </c>
      <c r="V337" s="72" t="s">
        <v>1750</v>
      </c>
    </row>
    <row r="338" spans="1:22" ht="16" customHeight="1" x14ac:dyDescent="0.2">
      <c r="A338" s="40" t="s">
        <v>1642</v>
      </c>
      <c r="B338" s="9">
        <v>45478</v>
      </c>
      <c r="C338" s="1" t="s">
        <v>1672</v>
      </c>
      <c r="D338" s="40" t="s">
        <v>277</v>
      </c>
      <c r="E338" s="1" t="s">
        <v>278</v>
      </c>
      <c r="F338" s="35" t="s">
        <v>279</v>
      </c>
      <c r="G338" s="1" t="s">
        <v>1691</v>
      </c>
      <c r="H338" s="13">
        <v>41705004</v>
      </c>
      <c r="I338" s="19">
        <v>3791364</v>
      </c>
      <c r="J338" s="38">
        <v>0</v>
      </c>
      <c r="K338" s="38">
        <v>11</v>
      </c>
      <c r="L338" s="41">
        <v>45484</v>
      </c>
      <c r="M338" s="41">
        <v>45818</v>
      </c>
      <c r="N338" s="41">
        <v>45818</v>
      </c>
      <c r="O338" s="1" t="s">
        <v>428</v>
      </c>
      <c r="P338" s="1" t="s">
        <v>889</v>
      </c>
      <c r="Q338" s="19">
        <v>1148</v>
      </c>
      <c r="R338" s="66" t="s">
        <v>1728</v>
      </c>
      <c r="S338" s="20" t="s">
        <v>1734</v>
      </c>
      <c r="T338" s="75">
        <v>1128</v>
      </c>
      <c r="U338" s="61">
        <v>45478</v>
      </c>
      <c r="V338" s="72" t="s">
        <v>1751</v>
      </c>
    </row>
    <row r="339" spans="1:22" ht="16" customHeight="1" x14ac:dyDescent="0.2">
      <c r="A339" s="40" t="s">
        <v>1643</v>
      </c>
      <c r="B339" s="9">
        <v>45484</v>
      </c>
      <c r="C339" s="1" t="s">
        <v>647</v>
      </c>
      <c r="D339" s="40" t="s">
        <v>275</v>
      </c>
      <c r="E339" s="1" t="s">
        <v>278</v>
      </c>
      <c r="F339" s="35" t="s">
        <v>279</v>
      </c>
      <c r="G339" s="1" t="s">
        <v>1692</v>
      </c>
      <c r="H339" s="13">
        <v>45378398</v>
      </c>
      <c r="I339" s="19">
        <v>6739368</v>
      </c>
      <c r="J339" s="38">
        <v>22</v>
      </c>
      <c r="K339" s="38">
        <v>6</v>
      </c>
      <c r="L339" s="41">
        <v>45489</v>
      </c>
      <c r="M339" s="41">
        <v>45694</v>
      </c>
      <c r="N339" s="41">
        <v>45694</v>
      </c>
      <c r="O339" s="1" t="s">
        <v>428</v>
      </c>
      <c r="P339" s="1" t="s">
        <v>889</v>
      </c>
      <c r="Q339" s="19">
        <v>1187</v>
      </c>
      <c r="R339" s="66" t="s">
        <v>1728</v>
      </c>
      <c r="S339" s="20" t="s">
        <v>1734</v>
      </c>
      <c r="T339" s="75">
        <v>1135</v>
      </c>
      <c r="U339" s="61">
        <v>45485</v>
      </c>
      <c r="V339" s="72" t="s">
        <v>1752</v>
      </c>
    </row>
    <row r="340" spans="1:22" ht="16" customHeight="1" x14ac:dyDescent="0.2">
      <c r="A340" s="40" t="s">
        <v>1644</v>
      </c>
      <c r="B340" s="9">
        <v>45484</v>
      </c>
      <c r="C340" s="1" t="s">
        <v>643</v>
      </c>
      <c r="D340" s="40" t="s">
        <v>275</v>
      </c>
      <c r="E340" s="1" t="s">
        <v>278</v>
      </c>
      <c r="F340" s="35" t="s">
        <v>279</v>
      </c>
      <c r="G340" s="1" t="s">
        <v>1693</v>
      </c>
      <c r="H340" s="13">
        <v>45603043</v>
      </c>
      <c r="I340" s="19">
        <v>6739368</v>
      </c>
      <c r="J340" s="38">
        <v>23</v>
      </c>
      <c r="K340" s="38">
        <v>6</v>
      </c>
      <c r="L340" s="41">
        <v>45486</v>
      </c>
      <c r="M340" s="41">
        <v>45692</v>
      </c>
      <c r="N340" s="41">
        <v>45692</v>
      </c>
      <c r="O340" s="1" t="s">
        <v>428</v>
      </c>
      <c r="P340" s="1" t="s">
        <v>889</v>
      </c>
      <c r="Q340" s="19">
        <v>1186</v>
      </c>
      <c r="R340" s="66" t="s">
        <v>1728</v>
      </c>
      <c r="S340" s="20" t="s">
        <v>1734</v>
      </c>
      <c r="T340" s="75">
        <v>1136</v>
      </c>
      <c r="U340" s="61">
        <v>45485</v>
      </c>
      <c r="V340" s="72" t="s">
        <v>1753</v>
      </c>
    </row>
    <row r="341" spans="1:22" ht="16" customHeight="1" x14ac:dyDescent="0.2">
      <c r="A341" s="40" t="s">
        <v>1645</v>
      </c>
      <c r="B341" s="9">
        <v>45485</v>
      </c>
      <c r="C341" s="1" t="s">
        <v>1673</v>
      </c>
      <c r="D341" s="40" t="s">
        <v>277</v>
      </c>
      <c r="E341" s="1" t="s">
        <v>1575</v>
      </c>
      <c r="F341" s="35" t="s">
        <v>279</v>
      </c>
      <c r="G341" s="1" t="s">
        <v>1694</v>
      </c>
      <c r="H341" s="13">
        <v>1009000000</v>
      </c>
      <c r="I341" s="19" t="s">
        <v>403</v>
      </c>
      <c r="J341" s="38">
        <v>0</v>
      </c>
      <c r="K341" s="38">
        <v>5</v>
      </c>
      <c r="L341" s="41">
        <v>45491</v>
      </c>
      <c r="M341" s="41">
        <v>45643</v>
      </c>
      <c r="N341" s="41">
        <v>45643</v>
      </c>
      <c r="O341" s="1" t="s">
        <v>418</v>
      </c>
      <c r="P341" s="1" t="s">
        <v>646</v>
      </c>
      <c r="Q341" s="19">
        <v>1179</v>
      </c>
      <c r="R341" s="66" t="s">
        <v>1731</v>
      </c>
      <c r="S341" s="20" t="s">
        <v>1736</v>
      </c>
      <c r="T341" s="75">
        <v>1138</v>
      </c>
      <c r="U341" s="61">
        <v>45485</v>
      </c>
      <c r="V341" s="72" t="s">
        <v>1754</v>
      </c>
    </row>
    <row r="342" spans="1:22" ht="16" customHeight="1" x14ac:dyDescent="0.2">
      <c r="A342" s="40" t="s">
        <v>1646</v>
      </c>
      <c r="B342" s="9">
        <v>45485</v>
      </c>
      <c r="C342" s="1" t="s">
        <v>1674</v>
      </c>
      <c r="D342" s="40" t="s">
        <v>277</v>
      </c>
      <c r="E342" s="1" t="s">
        <v>278</v>
      </c>
      <c r="F342" s="35" t="s">
        <v>279</v>
      </c>
      <c r="G342" s="1" t="s">
        <v>1695</v>
      </c>
      <c r="H342" s="13">
        <v>426000000</v>
      </c>
      <c r="I342" s="19" t="s">
        <v>403</v>
      </c>
      <c r="J342" s="38">
        <v>0</v>
      </c>
      <c r="K342" s="38">
        <v>5</v>
      </c>
      <c r="L342" s="41">
        <v>45491</v>
      </c>
      <c r="M342" s="41">
        <v>45643</v>
      </c>
      <c r="N342" s="41">
        <v>45643</v>
      </c>
      <c r="O342" s="1" t="s">
        <v>414</v>
      </c>
      <c r="P342" s="1" t="s">
        <v>415</v>
      </c>
      <c r="Q342" s="19">
        <v>1180</v>
      </c>
      <c r="R342" s="66" t="s">
        <v>1731</v>
      </c>
      <c r="S342" s="20" t="s">
        <v>1736</v>
      </c>
      <c r="T342" s="75">
        <v>1140</v>
      </c>
      <c r="U342" s="61">
        <v>45485</v>
      </c>
      <c r="V342" s="72" t="s">
        <v>1754</v>
      </c>
    </row>
    <row r="343" spans="1:22" ht="16" customHeight="1" x14ac:dyDescent="0.2">
      <c r="A343" s="40" t="s">
        <v>1647</v>
      </c>
      <c r="B343" s="9">
        <v>45484</v>
      </c>
      <c r="C343" s="1" t="s">
        <v>1086</v>
      </c>
      <c r="D343" s="40" t="s">
        <v>274</v>
      </c>
      <c r="E343" s="1" t="s">
        <v>278</v>
      </c>
      <c r="F343" s="35" t="s">
        <v>279</v>
      </c>
      <c r="G343" s="1" t="s">
        <v>1696</v>
      </c>
      <c r="H343" s="13">
        <v>23613332</v>
      </c>
      <c r="I343" s="19">
        <v>4600000</v>
      </c>
      <c r="J343" s="38">
        <v>4</v>
      </c>
      <c r="K343" s="38">
        <v>5</v>
      </c>
      <c r="L343" s="41">
        <v>45485</v>
      </c>
      <c r="M343" s="41">
        <v>45641</v>
      </c>
      <c r="N343" s="41">
        <v>45641</v>
      </c>
      <c r="O343" s="1" t="s">
        <v>410</v>
      </c>
      <c r="P343" s="1" t="s">
        <v>411</v>
      </c>
      <c r="Q343" s="19">
        <v>1191</v>
      </c>
      <c r="R343" s="66" t="s">
        <v>1730</v>
      </c>
      <c r="S343" s="20" t="s">
        <v>1496</v>
      </c>
      <c r="T343" s="75">
        <v>1137</v>
      </c>
      <c r="U343" s="61">
        <v>45475</v>
      </c>
      <c r="V343" s="72" t="s">
        <v>1755</v>
      </c>
    </row>
    <row r="344" spans="1:22" ht="16" customHeight="1" x14ac:dyDescent="0.2">
      <c r="A344" s="40" t="s">
        <v>1648</v>
      </c>
      <c r="B344" s="9">
        <v>45491</v>
      </c>
      <c r="C344" s="1" t="s">
        <v>1675</v>
      </c>
      <c r="D344" s="40" t="s">
        <v>274</v>
      </c>
      <c r="E344" s="1" t="s">
        <v>278</v>
      </c>
      <c r="F344" s="35" t="s">
        <v>279</v>
      </c>
      <c r="G344" s="1" t="s">
        <v>1697</v>
      </c>
      <c r="H344" s="13">
        <v>43805892</v>
      </c>
      <c r="I344" s="19">
        <v>6739368</v>
      </c>
      <c r="J344" s="38">
        <v>15</v>
      </c>
      <c r="K344" s="38">
        <v>6</v>
      </c>
      <c r="L344" s="41">
        <v>45491</v>
      </c>
      <c r="M344" s="41">
        <v>45689</v>
      </c>
      <c r="N344" s="41">
        <v>45689</v>
      </c>
      <c r="O344" s="1" t="s">
        <v>428</v>
      </c>
      <c r="P344" s="1" t="s">
        <v>889</v>
      </c>
      <c r="Q344" s="19">
        <v>1185</v>
      </c>
      <c r="R344" s="66" t="s">
        <v>1728</v>
      </c>
      <c r="S344" s="20" t="s">
        <v>1734</v>
      </c>
      <c r="T344" s="75">
        <v>1151</v>
      </c>
      <c r="U344" s="61">
        <v>45474</v>
      </c>
      <c r="V344" s="72" t="s">
        <v>1756</v>
      </c>
    </row>
    <row r="345" spans="1:22" ht="16" customHeight="1" x14ac:dyDescent="0.2">
      <c r="A345" s="40" t="s">
        <v>1649</v>
      </c>
      <c r="B345" s="9">
        <v>45489</v>
      </c>
      <c r="C345" s="1" t="s">
        <v>1676</v>
      </c>
      <c r="D345" s="40" t="s">
        <v>277</v>
      </c>
      <c r="E345" s="1" t="s">
        <v>1138</v>
      </c>
      <c r="F345" s="35" t="s">
        <v>279</v>
      </c>
      <c r="G345" s="1" t="s">
        <v>1698</v>
      </c>
      <c r="H345" s="13">
        <v>75000000</v>
      </c>
      <c r="I345" s="19" t="s">
        <v>403</v>
      </c>
      <c r="J345" s="38">
        <v>0</v>
      </c>
      <c r="K345" s="38">
        <v>24</v>
      </c>
      <c r="L345" s="41">
        <v>45490</v>
      </c>
      <c r="M345" s="41">
        <v>46219</v>
      </c>
      <c r="N345" s="41">
        <v>46219</v>
      </c>
      <c r="O345" s="1" t="s">
        <v>404</v>
      </c>
      <c r="P345" s="1" t="s">
        <v>1717</v>
      </c>
      <c r="Q345" s="19" t="s">
        <v>1719</v>
      </c>
      <c r="R345" s="66" t="s">
        <v>1725</v>
      </c>
      <c r="S345" s="20" t="s">
        <v>1737</v>
      </c>
      <c r="T345" s="52" t="s">
        <v>1740</v>
      </c>
      <c r="U345" s="61">
        <v>45490</v>
      </c>
      <c r="V345" s="72" t="s">
        <v>1757</v>
      </c>
    </row>
    <row r="346" spans="1:22" ht="16" customHeight="1" x14ac:dyDescent="0.2">
      <c r="A346" s="40" t="s">
        <v>1650</v>
      </c>
      <c r="B346" s="9">
        <v>45489</v>
      </c>
      <c r="C346" s="1" t="s">
        <v>55</v>
      </c>
      <c r="D346" s="40" t="s">
        <v>275</v>
      </c>
      <c r="E346" s="1" t="s">
        <v>278</v>
      </c>
      <c r="F346" s="35" t="s">
        <v>279</v>
      </c>
      <c r="G346" s="1" t="s">
        <v>1699</v>
      </c>
      <c r="H346" s="13">
        <v>14475346</v>
      </c>
      <c r="I346" s="19">
        <v>2647930</v>
      </c>
      <c r="J346" s="38">
        <v>15</v>
      </c>
      <c r="K346" s="38">
        <v>5</v>
      </c>
      <c r="L346" s="41">
        <v>45490</v>
      </c>
      <c r="M346" s="41">
        <v>45657</v>
      </c>
      <c r="N346" s="41">
        <v>45657</v>
      </c>
      <c r="O346" s="1" t="s">
        <v>404</v>
      </c>
      <c r="P346" s="1" t="s">
        <v>1717</v>
      </c>
      <c r="Q346" s="19" t="s">
        <v>1720</v>
      </c>
      <c r="R346" s="66" t="s">
        <v>1726</v>
      </c>
      <c r="S346" s="20" t="s">
        <v>1738</v>
      </c>
      <c r="T346" s="52" t="s">
        <v>1741</v>
      </c>
      <c r="U346" s="61">
        <v>45490</v>
      </c>
      <c r="V346" s="72" t="s">
        <v>1758</v>
      </c>
    </row>
    <row r="347" spans="1:22" ht="16" customHeight="1" x14ac:dyDescent="0.2">
      <c r="A347" s="40" t="s">
        <v>1651</v>
      </c>
      <c r="B347" s="9">
        <v>45492</v>
      </c>
      <c r="C347" s="1" t="s">
        <v>1677</v>
      </c>
      <c r="D347" s="40" t="s">
        <v>274</v>
      </c>
      <c r="E347" s="1" t="s">
        <v>278</v>
      </c>
      <c r="F347" s="35" t="s">
        <v>279</v>
      </c>
      <c r="G347" s="1" t="s">
        <v>1700</v>
      </c>
      <c r="H347" s="13">
        <v>16299360</v>
      </c>
      <c r="I347" s="19">
        <v>3326400</v>
      </c>
      <c r="J347" s="38">
        <v>26</v>
      </c>
      <c r="K347" s="38">
        <v>4</v>
      </c>
      <c r="L347" s="41">
        <v>45493</v>
      </c>
      <c r="M347" s="41">
        <v>45641</v>
      </c>
      <c r="N347" s="41">
        <v>45641</v>
      </c>
      <c r="O347" s="1" t="s">
        <v>426</v>
      </c>
      <c r="P347" s="1" t="s">
        <v>427</v>
      </c>
      <c r="Q347" s="19" t="s">
        <v>1721</v>
      </c>
      <c r="R347" s="66" t="s">
        <v>1725</v>
      </c>
      <c r="S347" s="20" t="s">
        <v>1737</v>
      </c>
      <c r="T347" s="52" t="s">
        <v>1742</v>
      </c>
      <c r="U347" s="61">
        <v>45492</v>
      </c>
      <c r="V347" s="72" t="s">
        <v>1759</v>
      </c>
    </row>
    <row r="348" spans="1:22" ht="16" customHeight="1" x14ac:dyDescent="0.2">
      <c r="A348" s="40" t="s">
        <v>1652</v>
      </c>
      <c r="B348" s="9">
        <v>45492</v>
      </c>
      <c r="C348" s="1" t="s">
        <v>820</v>
      </c>
      <c r="D348" s="40" t="s">
        <v>274</v>
      </c>
      <c r="E348" s="1" t="s">
        <v>278</v>
      </c>
      <c r="F348" s="35" t="s">
        <v>279</v>
      </c>
      <c r="G348" s="1" t="s">
        <v>1701</v>
      </c>
      <c r="H348" s="13">
        <v>23029982</v>
      </c>
      <c r="I348" s="19">
        <v>4700000</v>
      </c>
      <c r="J348" s="38">
        <v>27</v>
      </c>
      <c r="K348" s="38">
        <v>4</v>
      </c>
      <c r="L348" s="41">
        <v>45495</v>
      </c>
      <c r="M348" s="41">
        <v>45644</v>
      </c>
      <c r="N348" s="41">
        <v>45644</v>
      </c>
      <c r="O348" s="1" t="s">
        <v>404</v>
      </c>
      <c r="P348" s="1" t="s">
        <v>1717</v>
      </c>
      <c r="Q348" s="19" t="s">
        <v>1722</v>
      </c>
      <c r="R348" s="66" t="s">
        <v>1725</v>
      </c>
      <c r="S348" s="20" t="s">
        <v>1737</v>
      </c>
      <c r="T348" s="52" t="s">
        <v>1743</v>
      </c>
      <c r="U348" s="61">
        <v>45492</v>
      </c>
      <c r="V348" s="72" t="s">
        <v>1760</v>
      </c>
    </row>
    <row r="349" spans="1:22" ht="16" customHeight="1" x14ac:dyDescent="0.2">
      <c r="A349" s="40" t="s">
        <v>1653</v>
      </c>
      <c r="B349" s="9">
        <v>45492</v>
      </c>
      <c r="C349" s="1" t="s">
        <v>63</v>
      </c>
      <c r="D349" s="40" t="s">
        <v>275</v>
      </c>
      <c r="E349" s="1" t="s">
        <v>278</v>
      </c>
      <c r="F349" s="35" t="s">
        <v>279</v>
      </c>
      <c r="G349" s="1" t="s">
        <v>1702</v>
      </c>
      <c r="H349" s="13">
        <v>17599996</v>
      </c>
      <c r="I349" s="19">
        <v>4000000</v>
      </c>
      <c r="J349" s="38">
        <v>11</v>
      </c>
      <c r="K349" s="38">
        <v>4</v>
      </c>
      <c r="L349" s="41">
        <v>45493</v>
      </c>
      <c r="M349" s="41">
        <v>45626</v>
      </c>
      <c r="N349" s="41">
        <v>45626</v>
      </c>
      <c r="O349" s="1" t="s">
        <v>414</v>
      </c>
      <c r="P349" s="1" t="s">
        <v>415</v>
      </c>
      <c r="Q349" s="19">
        <v>1196</v>
      </c>
      <c r="R349" s="66" t="s">
        <v>1731</v>
      </c>
      <c r="S349" s="20" t="s">
        <v>1736</v>
      </c>
      <c r="T349" s="75">
        <v>1161</v>
      </c>
      <c r="U349" s="61">
        <v>45401</v>
      </c>
      <c r="V349" s="72" t="s">
        <v>1761</v>
      </c>
    </row>
    <row r="350" spans="1:22" ht="16" customHeight="1" x14ac:dyDescent="0.2">
      <c r="A350" s="40" t="s">
        <v>1654</v>
      </c>
      <c r="B350" s="9">
        <v>45492</v>
      </c>
      <c r="C350" s="1" t="s">
        <v>1678</v>
      </c>
      <c r="D350" s="40" t="s">
        <v>275</v>
      </c>
      <c r="E350" s="1" t="s">
        <v>278</v>
      </c>
      <c r="F350" s="35" t="s">
        <v>279</v>
      </c>
      <c r="G350" s="1" t="s">
        <v>1703</v>
      </c>
      <c r="H350" s="13">
        <v>21000000</v>
      </c>
      <c r="I350" s="19">
        <v>3500000</v>
      </c>
      <c r="J350" s="38">
        <v>0</v>
      </c>
      <c r="K350" s="38">
        <v>6</v>
      </c>
      <c r="L350" s="41">
        <v>45492</v>
      </c>
      <c r="M350" s="41">
        <v>45675</v>
      </c>
      <c r="N350" s="41">
        <v>45675</v>
      </c>
      <c r="O350" s="1" t="s">
        <v>408</v>
      </c>
      <c r="P350" s="1" t="s">
        <v>1718</v>
      </c>
      <c r="Q350" s="19">
        <v>1205</v>
      </c>
      <c r="R350" s="66" t="s">
        <v>1728</v>
      </c>
      <c r="S350" s="20" t="s">
        <v>1734</v>
      </c>
      <c r="T350" s="75">
        <v>1162</v>
      </c>
      <c r="U350" s="61">
        <v>45401</v>
      </c>
      <c r="V350" s="72" t="s">
        <v>1762</v>
      </c>
    </row>
    <row r="351" spans="1:22" ht="16" customHeight="1" x14ac:dyDescent="0.2">
      <c r="A351" s="40" t="s">
        <v>1655</v>
      </c>
      <c r="B351" s="9">
        <v>45492</v>
      </c>
      <c r="C351" s="1" t="s">
        <v>1679</v>
      </c>
      <c r="D351" s="40" t="s">
        <v>274</v>
      </c>
      <c r="E351" s="1" t="s">
        <v>278</v>
      </c>
      <c r="F351" s="35" t="s">
        <v>279</v>
      </c>
      <c r="G351" s="1" t="s">
        <v>1704</v>
      </c>
      <c r="H351" s="13">
        <v>42000000</v>
      </c>
      <c r="I351" s="19">
        <v>7500000</v>
      </c>
      <c r="J351" s="38">
        <v>0</v>
      </c>
      <c r="K351" s="38">
        <v>6</v>
      </c>
      <c r="L351" s="41">
        <v>45495</v>
      </c>
      <c r="M351" s="41">
        <v>45678</v>
      </c>
      <c r="N351" s="41">
        <v>45678</v>
      </c>
      <c r="O351" s="1" t="s">
        <v>408</v>
      </c>
      <c r="P351" s="1" t="s">
        <v>1718</v>
      </c>
      <c r="Q351" s="19">
        <v>1197</v>
      </c>
      <c r="R351" s="66" t="s">
        <v>1728</v>
      </c>
      <c r="S351" s="20" t="s">
        <v>1734</v>
      </c>
      <c r="T351" s="75">
        <v>1163</v>
      </c>
      <c r="U351" s="61">
        <v>45492</v>
      </c>
      <c r="V351" s="72" t="s">
        <v>1763</v>
      </c>
    </row>
    <row r="352" spans="1:22" ht="16" customHeight="1" x14ac:dyDescent="0.2">
      <c r="A352" s="40" t="s">
        <v>1656</v>
      </c>
      <c r="B352" s="9">
        <v>45496</v>
      </c>
      <c r="C352" s="1" t="s">
        <v>67</v>
      </c>
      <c r="D352" s="40" t="s">
        <v>275</v>
      </c>
      <c r="E352" s="1" t="s">
        <v>278</v>
      </c>
      <c r="F352" s="35" t="s">
        <v>279</v>
      </c>
      <c r="G352" s="1" t="s">
        <v>1705</v>
      </c>
      <c r="H352" s="13">
        <v>24000000</v>
      </c>
      <c r="I352" s="19">
        <v>4000000</v>
      </c>
      <c r="J352" s="38">
        <v>0</v>
      </c>
      <c r="K352" s="38">
        <v>6</v>
      </c>
      <c r="L352" s="41">
        <v>45497</v>
      </c>
      <c r="M352" s="41">
        <v>45680</v>
      </c>
      <c r="N352" s="41">
        <v>45680</v>
      </c>
      <c r="O352" s="1" t="s">
        <v>416</v>
      </c>
      <c r="P352" s="1" t="s">
        <v>417</v>
      </c>
      <c r="Q352" s="19">
        <v>1227</v>
      </c>
      <c r="R352" s="66" t="s">
        <v>1728</v>
      </c>
      <c r="S352" s="20" t="s">
        <v>1734</v>
      </c>
      <c r="T352" s="75">
        <v>1168</v>
      </c>
      <c r="U352" s="61">
        <v>45497</v>
      </c>
      <c r="V352" s="72" t="s">
        <v>1764</v>
      </c>
    </row>
    <row r="353" spans="1:22" ht="16" customHeight="1" x14ac:dyDescent="0.2">
      <c r="A353" s="40" t="s">
        <v>1657</v>
      </c>
      <c r="B353" s="9">
        <v>45496</v>
      </c>
      <c r="C353" s="1" t="s">
        <v>1680</v>
      </c>
      <c r="D353" s="40" t="s">
        <v>275</v>
      </c>
      <c r="E353" s="1" t="s">
        <v>278</v>
      </c>
      <c r="F353" s="35" t="s">
        <v>279</v>
      </c>
      <c r="G353" s="1" t="s">
        <v>1706</v>
      </c>
      <c r="H353" s="13">
        <v>10856512</v>
      </c>
      <c r="I353" s="19">
        <v>2647930</v>
      </c>
      <c r="J353" s="38">
        <v>3</v>
      </c>
      <c r="K353" s="38">
        <v>4</v>
      </c>
      <c r="L353" s="41">
        <v>45497</v>
      </c>
      <c r="M353" s="41">
        <v>45622</v>
      </c>
      <c r="N353" s="41">
        <v>45622</v>
      </c>
      <c r="O353" s="1" t="s">
        <v>426</v>
      </c>
      <c r="P353" s="1" t="s">
        <v>427</v>
      </c>
      <c r="Q353" s="19">
        <v>1224</v>
      </c>
      <c r="R353" s="66" t="s">
        <v>1730</v>
      </c>
      <c r="S353" s="20" t="s">
        <v>1496</v>
      </c>
      <c r="T353" s="75">
        <v>1169</v>
      </c>
      <c r="U353" s="61">
        <v>45497</v>
      </c>
      <c r="V353" s="72" t="s">
        <v>1765</v>
      </c>
    </row>
    <row r="354" spans="1:22" ht="16" customHeight="1" x14ac:dyDescent="0.2">
      <c r="A354" s="40" t="s">
        <v>1658</v>
      </c>
      <c r="B354" s="9">
        <v>45496</v>
      </c>
      <c r="C354" s="1" t="s">
        <v>1681</v>
      </c>
      <c r="D354" s="40" t="s">
        <v>275</v>
      </c>
      <c r="E354" s="1" t="s">
        <v>278</v>
      </c>
      <c r="F354" s="35" t="s">
        <v>279</v>
      </c>
      <c r="G354" s="1" t="s">
        <v>1707</v>
      </c>
      <c r="H354" s="13">
        <v>29028290</v>
      </c>
      <c r="I354" s="19">
        <v>5805658</v>
      </c>
      <c r="J354" s="38">
        <v>0</v>
      </c>
      <c r="K354" s="38">
        <v>5</v>
      </c>
      <c r="L354" s="41">
        <v>45497</v>
      </c>
      <c r="M354" s="41">
        <v>45649</v>
      </c>
      <c r="N354" s="41">
        <v>45649</v>
      </c>
      <c r="O354" s="1" t="s">
        <v>412</v>
      </c>
      <c r="P354" s="1" t="s">
        <v>1231</v>
      </c>
      <c r="Q354" s="19">
        <v>1231</v>
      </c>
      <c r="R354" s="66" t="s">
        <v>1728</v>
      </c>
      <c r="S354" s="20" t="s">
        <v>1734</v>
      </c>
      <c r="T354" s="75">
        <v>1167</v>
      </c>
      <c r="U354" s="61">
        <v>45497</v>
      </c>
      <c r="V354" s="72" t="s">
        <v>1766</v>
      </c>
    </row>
    <row r="355" spans="1:22" ht="16" customHeight="1" x14ac:dyDescent="0.2">
      <c r="A355" s="40" t="s">
        <v>1659</v>
      </c>
      <c r="B355" s="9">
        <v>45497</v>
      </c>
      <c r="C355" s="1" t="s">
        <v>1567</v>
      </c>
      <c r="D355" s="40" t="s">
        <v>275</v>
      </c>
      <c r="E355" s="1" t="s">
        <v>278</v>
      </c>
      <c r="F355" s="35" t="s">
        <v>279</v>
      </c>
      <c r="G355" s="1" t="s">
        <v>1708</v>
      </c>
      <c r="H355" s="13">
        <v>24364032</v>
      </c>
      <c r="I355" s="19">
        <v>5710320</v>
      </c>
      <c r="J355" s="38">
        <v>5</v>
      </c>
      <c r="K355" s="38">
        <v>4</v>
      </c>
      <c r="L355" s="41">
        <v>45499</v>
      </c>
      <c r="M355" s="41">
        <v>45626</v>
      </c>
      <c r="N355" s="41">
        <v>45626</v>
      </c>
      <c r="O355" s="1" t="s">
        <v>414</v>
      </c>
      <c r="P355" s="1" t="s">
        <v>415</v>
      </c>
      <c r="Q355" s="19">
        <v>1206</v>
      </c>
      <c r="R355" s="66" t="s">
        <v>1731</v>
      </c>
      <c r="S355" s="20" t="s">
        <v>1736</v>
      </c>
      <c r="T355" s="75">
        <v>1173</v>
      </c>
      <c r="U355" s="61">
        <v>45498</v>
      </c>
      <c r="V355" s="72" t="s">
        <v>1767</v>
      </c>
    </row>
    <row r="356" spans="1:22" ht="16" customHeight="1" x14ac:dyDescent="0.2">
      <c r="A356" s="40" t="s">
        <v>1660</v>
      </c>
      <c r="B356" s="9">
        <v>45497</v>
      </c>
      <c r="C356" s="1" t="s">
        <v>1682</v>
      </c>
      <c r="D356" s="40" t="s">
        <v>275</v>
      </c>
      <c r="E356" s="1" t="s">
        <v>278</v>
      </c>
      <c r="F356" s="35" t="s">
        <v>279</v>
      </c>
      <c r="G356" s="1" t="s">
        <v>1709</v>
      </c>
      <c r="H356" s="13">
        <v>12500000</v>
      </c>
      <c r="I356" s="19">
        <v>2500000</v>
      </c>
      <c r="J356" s="38">
        <v>0</v>
      </c>
      <c r="K356" s="38">
        <v>5</v>
      </c>
      <c r="L356" s="41">
        <v>45498</v>
      </c>
      <c r="M356" s="41">
        <v>45650</v>
      </c>
      <c r="N356" s="41">
        <v>45650</v>
      </c>
      <c r="O356" s="1" t="s">
        <v>404</v>
      </c>
      <c r="P356" s="1" t="s">
        <v>1717</v>
      </c>
      <c r="Q356" s="19" t="s">
        <v>1723</v>
      </c>
      <c r="R356" s="66" t="s">
        <v>1725</v>
      </c>
      <c r="S356" s="20" t="s">
        <v>1737</v>
      </c>
      <c r="T356" s="52" t="s">
        <v>1744</v>
      </c>
      <c r="U356" s="61">
        <v>45498</v>
      </c>
      <c r="V356" s="72" t="s">
        <v>1768</v>
      </c>
    </row>
    <row r="357" spans="1:22" ht="16" customHeight="1" x14ac:dyDescent="0.2">
      <c r="A357" s="40" t="s">
        <v>1661</v>
      </c>
      <c r="B357" s="9">
        <v>45497</v>
      </c>
      <c r="C357" s="1" t="s">
        <v>1683</v>
      </c>
      <c r="D357" s="40" t="s">
        <v>275</v>
      </c>
      <c r="E357" s="1" t="s">
        <v>278</v>
      </c>
      <c r="F357" s="35" t="s">
        <v>279</v>
      </c>
      <c r="G357" s="1" t="s">
        <v>1710</v>
      </c>
      <c r="H357" s="13">
        <v>45000000</v>
      </c>
      <c r="I357" s="19">
        <v>7500000</v>
      </c>
      <c r="J357" s="38">
        <v>2</v>
      </c>
      <c r="K357" s="38">
        <v>5</v>
      </c>
      <c r="L357" s="41">
        <v>45503</v>
      </c>
      <c r="M357" s="41">
        <v>45657</v>
      </c>
      <c r="N357" s="41">
        <v>45657</v>
      </c>
      <c r="O357" s="1" t="s">
        <v>424</v>
      </c>
      <c r="P357" s="1" t="s">
        <v>425</v>
      </c>
      <c r="Q357" s="19" t="s">
        <v>1724</v>
      </c>
      <c r="R357" s="66" t="s">
        <v>1727</v>
      </c>
      <c r="S357" s="20" t="s">
        <v>1739</v>
      </c>
      <c r="T357" s="52" t="s">
        <v>1745</v>
      </c>
      <c r="U357" s="61">
        <v>45498</v>
      </c>
      <c r="V357" s="72" t="s">
        <v>1769</v>
      </c>
    </row>
    <row r="358" spans="1:22" ht="16" customHeight="1" x14ac:dyDescent="0.2">
      <c r="A358" s="40" t="s">
        <v>1662</v>
      </c>
      <c r="B358" s="9">
        <v>45499</v>
      </c>
      <c r="C358" s="1" t="s">
        <v>588</v>
      </c>
      <c r="D358" s="40" t="s">
        <v>275</v>
      </c>
      <c r="E358" s="1" t="s">
        <v>278</v>
      </c>
      <c r="F358" s="35" t="s">
        <v>279</v>
      </c>
      <c r="G358" s="1" t="s">
        <v>1711</v>
      </c>
      <c r="H358" s="13">
        <v>24000000</v>
      </c>
      <c r="I358" s="19">
        <v>4000000</v>
      </c>
      <c r="J358" s="38">
        <v>0</v>
      </c>
      <c r="K358" s="38">
        <v>6</v>
      </c>
      <c r="L358" s="41">
        <v>45499</v>
      </c>
      <c r="M358" s="41">
        <v>45682</v>
      </c>
      <c r="N358" s="41">
        <v>45682</v>
      </c>
      <c r="O358" s="1" t="s">
        <v>416</v>
      </c>
      <c r="P358" s="1" t="s">
        <v>417</v>
      </c>
      <c r="Q358" s="19">
        <v>1210</v>
      </c>
      <c r="R358" s="66" t="s">
        <v>1728</v>
      </c>
      <c r="S358" s="20" t="s">
        <v>1734</v>
      </c>
      <c r="T358" s="75">
        <v>1177</v>
      </c>
      <c r="U358" s="61">
        <v>45499</v>
      </c>
      <c r="V358" s="72" t="s">
        <v>1770</v>
      </c>
    </row>
    <row r="359" spans="1:22" ht="16" customHeight="1" x14ac:dyDescent="0.2">
      <c r="A359" s="40" t="s">
        <v>1663</v>
      </c>
      <c r="B359" s="9">
        <v>45499</v>
      </c>
      <c r="C359" s="1" t="s">
        <v>1684</v>
      </c>
      <c r="D359" s="40" t="s">
        <v>275</v>
      </c>
      <c r="E359" s="1" t="s">
        <v>278</v>
      </c>
      <c r="F359" s="35" t="s">
        <v>279</v>
      </c>
      <c r="G359" s="1" t="s">
        <v>1712</v>
      </c>
      <c r="H359" s="13">
        <v>38500000</v>
      </c>
      <c r="I359" s="19">
        <v>7700000</v>
      </c>
      <c r="J359" s="38">
        <v>0</v>
      </c>
      <c r="K359" s="38">
        <v>5</v>
      </c>
      <c r="L359" s="41">
        <v>45503</v>
      </c>
      <c r="M359" s="41">
        <v>45655</v>
      </c>
      <c r="N359" s="41">
        <v>45655</v>
      </c>
      <c r="O359" s="1" t="s">
        <v>412</v>
      </c>
      <c r="P359" s="1" t="s">
        <v>1231</v>
      </c>
      <c r="Q359" s="19">
        <v>1232</v>
      </c>
      <c r="R359" s="66" t="s">
        <v>1728</v>
      </c>
      <c r="S359" s="20" t="s">
        <v>1734</v>
      </c>
      <c r="T359" s="75">
        <v>1178</v>
      </c>
      <c r="U359" s="61">
        <v>45499</v>
      </c>
      <c r="V359" s="72" t="s">
        <v>1771</v>
      </c>
    </row>
    <row r="360" spans="1:22" ht="16" customHeight="1" x14ac:dyDescent="0.2">
      <c r="A360" s="40" t="s">
        <v>1664</v>
      </c>
      <c r="B360" s="9">
        <v>45499</v>
      </c>
      <c r="C360" s="1" t="s">
        <v>822</v>
      </c>
      <c r="D360" s="40" t="s">
        <v>275</v>
      </c>
      <c r="E360" s="1" t="s">
        <v>278</v>
      </c>
      <c r="F360" s="35" t="s">
        <v>279</v>
      </c>
      <c r="G360" s="1" t="s">
        <v>1713</v>
      </c>
      <c r="H360" s="13">
        <v>21000000</v>
      </c>
      <c r="I360" s="19">
        <v>7000000</v>
      </c>
      <c r="J360" s="38">
        <v>0</v>
      </c>
      <c r="K360" s="38">
        <v>3</v>
      </c>
      <c r="L360" s="41">
        <v>45502</v>
      </c>
      <c r="M360" s="41">
        <v>45593</v>
      </c>
      <c r="N360" s="41">
        <v>45593</v>
      </c>
      <c r="O360" s="1" t="s">
        <v>429</v>
      </c>
      <c r="P360" s="1" t="s">
        <v>430</v>
      </c>
      <c r="Q360" s="19">
        <v>1218</v>
      </c>
      <c r="R360" s="66" t="s">
        <v>1728</v>
      </c>
      <c r="S360" s="20" t="s">
        <v>1734</v>
      </c>
      <c r="T360" s="75">
        <v>1179</v>
      </c>
      <c r="U360" s="61">
        <v>45499</v>
      </c>
      <c r="V360" s="72" t="s">
        <v>1772</v>
      </c>
    </row>
    <row r="361" spans="1:22" ht="16" customHeight="1" x14ac:dyDescent="0.2">
      <c r="A361" s="40" t="s">
        <v>1665</v>
      </c>
      <c r="B361" s="9">
        <v>45505</v>
      </c>
      <c r="C361" s="1" t="s">
        <v>1685</v>
      </c>
      <c r="D361" s="40" t="s">
        <v>274</v>
      </c>
      <c r="E361" s="1" t="s">
        <v>278</v>
      </c>
      <c r="F361" s="35" t="s">
        <v>279</v>
      </c>
      <c r="G361" s="1" t="s">
        <v>1714</v>
      </c>
      <c r="H361" s="13">
        <v>45000000</v>
      </c>
      <c r="I361" s="19">
        <v>7500000</v>
      </c>
      <c r="J361" s="38">
        <v>0</v>
      </c>
      <c r="K361" s="38">
        <v>6</v>
      </c>
      <c r="L361" s="41">
        <v>45506</v>
      </c>
      <c r="M361" s="41">
        <v>45689</v>
      </c>
      <c r="N361" s="41">
        <v>45689</v>
      </c>
      <c r="O361" s="1" t="s">
        <v>408</v>
      </c>
      <c r="P361" s="1" t="s">
        <v>1718</v>
      </c>
      <c r="Q361" s="19">
        <v>1248</v>
      </c>
      <c r="R361" s="66" t="s">
        <v>1728</v>
      </c>
      <c r="S361" s="20" t="s">
        <v>1734</v>
      </c>
      <c r="T361" s="75">
        <v>1198</v>
      </c>
      <c r="U361" s="61">
        <v>45505</v>
      </c>
      <c r="V361" s="72" t="s">
        <v>1773</v>
      </c>
    </row>
    <row r="362" spans="1:22" ht="16" customHeight="1" x14ac:dyDescent="0.2">
      <c r="A362" s="40" t="s">
        <v>1666</v>
      </c>
      <c r="B362" s="9">
        <v>45505</v>
      </c>
      <c r="C362" s="1" t="s">
        <v>1686</v>
      </c>
      <c r="D362" s="40" t="s">
        <v>275</v>
      </c>
      <c r="E362" s="1" t="s">
        <v>278</v>
      </c>
      <c r="F362" s="35" t="s">
        <v>279</v>
      </c>
      <c r="G362" s="1" t="s">
        <v>1715</v>
      </c>
      <c r="H362" s="13">
        <v>32617348</v>
      </c>
      <c r="I362" s="19">
        <v>8154337</v>
      </c>
      <c r="J362" s="38">
        <v>29</v>
      </c>
      <c r="K362" s="38">
        <v>3</v>
      </c>
      <c r="L362" s="41">
        <v>45506</v>
      </c>
      <c r="M362" s="41">
        <v>45626</v>
      </c>
      <c r="N362" s="41">
        <v>45626</v>
      </c>
      <c r="O362" s="1" t="s">
        <v>418</v>
      </c>
      <c r="P362" s="1" t="s">
        <v>646</v>
      </c>
      <c r="Q362" s="19" t="s">
        <v>1733</v>
      </c>
      <c r="R362" s="66" t="s">
        <v>1725</v>
      </c>
      <c r="S362" s="20" t="s">
        <v>1737</v>
      </c>
      <c r="T362" s="52" t="s">
        <v>1719</v>
      </c>
      <c r="U362" s="61">
        <v>45506</v>
      </c>
      <c r="V362" s="72" t="s">
        <v>1774</v>
      </c>
    </row>
    <row r="363" spans="1:22" ht="16" customHeight="1" x14ac:dyDescent="0.2">
      <c r="A363" s="40" t="s">
        <v>1667</v>
      </c>
      <c r="B363" s="9">
        <v>45504</v>
      </c>
      <c r="C363" s="1" t="s">
        <v>1571</v>
      </c>
      <c r="D363" s="40" t="s">
        <v>275</v>
      </c>
      <c r="E363" s="1" t="s">
        <v>278</v>
      </c>
      <c r="F363" s="35" t="s">
        <v>279</v>
      </c>
      <c r="G363" s="1" t="s">
        <v>1716</v>
      </c>
      <c r="H363" s="13">
        <v>13239650</v>
      </c>
      <c r="I363" s="19">
        <v>2647930</v>
      </c>
      <c r="J363" s="38">
        <v>0</v>
      </c>
      <c r="K363" s="38">
        <v>5</v>
      </c>
      <c r="L363" s="41">
        <v>45505</v>
      </c>
      <c r="M363" s="41">
        <v>45657</v>
      </c>
      <c r="N363" s="41">
        <v>45657</v>
      </c>
      <c r="O363" s="1" t="s">
        <v>404</v>
      </c>
      <c r="P363" s="1" t="s">
        <v>1717</v>
      </c>
      <c r="Q363" s="19" t="s">
        <v>1732</v>
      </c>
      <c r="R363" s="66" t="s">
        <v>1726</v>
      </c>
      <c r="S363" s="20" t="s">
        <v>1738</v>
      </c>
      <c r="T363" s="52" t="s">
        <v>1746</v>
      </c>
      <c r="U363" s="61">
        <v>45504</v>
      </c>
      <c r="V363" s="72" t="s">
        <v>1775</v>
      </c>
    </row>
    <row r="364" spans="1:22" ht="16" customHeight="1" x14ac:dyDescent="0.2">
      <c r="B364" s="10"/>
      <c r="H364" s="15"/>
      <c r="J364" s="44"/>
      <c r="K364" s="44"/>
      <c r="L364" s="45"/>
      <c r="M364" s="45"/>
      <c r="N364" s="45"/>
      <c r="O364"/>
      <c r="T364" s="53"/>
      <c r="U364" s="16"/>
    </row>
    <row r="365" spans="1:22" ht="16" customHeight="1" x14ac:dyDescent="0.2">
      <c r="B365" s="10"/>
      <c r="H365" s="15"/>
      <c r="J365" s="44"/>
      <c r="K365" s="44"/>
      <c r="L365" s="45"/>
      <c r="M365" s="45"/>
      <c r="N365" s="45"/>
      <c r="O365"/>
      <c r="T365" s="53"/>
      <c r="U365" s="16"/>
    </row>
    <row r="366" spans="1:22" ht="16" customHeight="1" x14ac:dyDescent="0.2">
      <c r="B366" s="10"/>
      <c r="H366" s="15"/>
      <c r="J366" s="44"/>
      <c r="K366" s="44"/>
      <c r="L366" s="45"/>
      <c r="M366" s="45"/>
      <c r="N366" s="45"/>
      <c r="O366"/>
      <c r="T366" s="53"/>
      <c r="U366" s="16"/>
    </row>
    <row r="367" spans="1:22" ht="16" customHeight="1" x14ac:dyDescent="0.2">
      <c r="B367" s="10"/>
      <c r="H367" s="15"/>
      <c r="J367" s="44"/>
      <c r="K367" s="44"/>
      <c r="L367" s="45"/>
      <c r="M367" s="45"/>
      <c r="N367" s="45"/>
      <c r="O367"/>
      <c r="T367" s="53"/>
      <c r="U367" s="16"/>
    </row>
    <row r="368" spans="1:22" ht="16" customHeight="1" x14ac:dyDescent="0.2">
      <c r="B368" s="10"/>
      <c r="H368" s="15"/>
      <c r="J368" s="44"/>
      <c r="K368" s="44"/>
      <c r="L368" s="45"/>
      <c r="M368" s="45"/>
      <c r="N368" s="45"/>
      <c r="O368"/>
      <c r="T368" s="53"/>
      <c r="U368" s="16"/>
    </row>
    <row r="369" spans="2:21" ht="16" customHeight="1" x14ac:dyDescent="0.2">
      <c r="B369" s="10"/>
      <c r="H369" s="15"/>
      <c r="J369" s="44"/>
      <c r="K369" s="44"/>
      <c r="L369" s="45"/>
      <c r="M369" s="45"/>
      <c r="N369" s="45"/>
      <c r="O369"/>
      <c r="T369" s="53"/>
      <c r="U369" s="16"/>
    </row>
    <row r="370" spans="2:21" ht="16" customHeight="1" x14ac:dyDescent="0.2">
      <c r="B370" s="10"/>
      <c r="H370" s="15"/>
      <c r="J370" s="44"/>
      <c r="K370" s="44"/>
      <c r="L370" s="45"/>
      <c r="M370" s="45"/>
      <c r="N370" s="45"/>
      <c r="O370"/>
      <c r="T370" s="53"/>
      <c r="U370" s="16"/>
    </row>
    <row r="371" spans="2:21" ht="16" customHeight="1" x14ac:dyDescent="0.2">
      <c r="B371" s="10"/>
      <c r="H371" s="15"/>
      <c r="J371" s="44"/>
      <c r="K371" s="44"/>
      <c r="L371" s="45"/>
      <c r="M371" s="45"/>
      <c r="N371" s="45"/>
      <c r="O371"/>
      <c r="T371" s="53"/>
      <c r="U371" s="16"/>
    </row>
    <row r="372" spans="2:21" ht="16" customHeight="1" x14ac:dyDescent="0.2">
      <c r="B372" s="10"/>
      <c r="H372" s="15"/>
      <c r="J372" s="44"/>
      <c r="K372" s="44"/>
      <c r="L372" s="45"/>
      <c r="M372" s="45"/>
      <c r="N372" s="45"/>
      <c r="O372"/>
      <c r="T372" s="53"/>
      <c r="U372" s="16"/>
    </row>
    <row r="373" spans="2:21" ht="16" customHeight="1" x14ac:dyDescent="0.2">
      <c r="B373" s="10"/>
      <c r="H373" s="15"/>
      <c r="J373" s="44"/>
      <c r="K373" s="44"/>
      <c r="L373" s="45"/>
      <c r="M373" s="45"/>
      <c r="N373" s="45"/>
      <c r="O373"/>
      <c r="T373" s="53"/>
      <c r="U373" s="16"/>
    </row>
    <row r="374" spans="2:21" ht="16" customHeight="1" x14ac:dyDescent="0.2">
      <c r="B374" s="10"/>
      <c r="H374" s="15"/>
      <c r="J374" s="44"/>
      <c r="K374" s="44"/>
      <c r="L374" s="45"/>
      <c r="M374" s="45"/>
      <c r="N374" s="45"/>
      <c r="O374"/>
      <c r="T374" s="53"/>
      <c r="U374" s="16"/>
    </row>
    <row r="375" spans="2:21" ht="16" customHeight="1" x14ac:dyDescent="0.2">
      <c r="B375" s="10"/>
      <c r="H375" s="15"/>
      <c r="J375" s="44"/>
      <c r="K375" s="44"/>
      <c r="L375" s="45"/>
      <c r="M375" s="45"/>
      <c r="N375" s="45"/>
      <c r="O375"/>
      <c r="T375" s="53"/>
      <c r="U375" s="16"/>
    </row>
    <row r="376" spans="2:21" ht="16" customHeight="1" x14ac:dyDescent="0.2">
      <c r="B376" s="10"/>
      <c r="H376" s="15"/>
      <c r="J376" s="44"/>
      <c r="K376" s="44"/>
      <c r="L376" s="45"/>
      <c r="M376" s="45"/>
      <c r="N376" s="45"/>
      <c r="O376"/>
      <c r="T376" s="53"/>
      <c r="U376" s="16"/>
    </row>
    <row r="377" spans="2:21" ht="16" customHeight="1" x14ac:dyDescent="0.2">
      <c r="B377" s="10"/>
      <c r="H377" s="15"/>
      <c r="J377" s="44"/>
      <c r="K377" s="44"/>
      <c r="L377" s="45"/>
      <c r="M377" s="45"/>
      <c r="N377" s="45"/>
      <c r="O377"/>
      <c r="T377" s="53"/>
      <c r="U377" s="16"/>
    </row>
    <row r="378" spans="2:21" ht="16" customHeight="1" x14ac:dyDescent="0.2">
      <c r="B378" s="10"/>
      <c r="H378" s="15"/>
      <c r="J378" s="44"/>
      <c r="K378" s="44"/>
      <c r="L378" s="45"/>
      <c r="M378" s="45"/>
      <c r="N378" s="45"/>
      <c r="O378"/>
      <c r="T378" s="53"/>
      <c r="U378" s="16"/>
    </row>
    <row r="379" spans="2:21" ht="16" customHeight="1" x14ac:dyDescent="0.2">
      <c r="B379" s="10"/>
      <c r="H379" s="15"/>
      <c r="J379" s="44"/>
      <c r="K379" s="44"/>
      <c r="L379" s="45"/>
      <c r="M379" s="45"/>
      <c r="N379" s="45"/>
      <c r="O379"/>
      <c r="T379" s="53"/>
      <c r="U379" s="16"/>
    </row>
    <row r="380" spans="2:21" ht="16" customHeight="1" x14ac:dyDescent="0.2">
      <c r="B380" s="10"/>
      <c r="H380" s="15"/>
      <c r="J380" s="44"/>
      <c r="K380" s="44"/>
      <c r="L380" s="45"/>
      <c r="M380" s="45"/>
      <c r="N380" s="45"/>
      <c r="O380"/>
      <c r="T380" s="53"/>
      <c r="U380" s="16"/>
    </row>
    <row r="381" spans="2:21" ht="16" customHeight="1" x14ac:dyDescent="0.2">
      <c r="B381" s="10"/>
      <c r="H381" s="15"/>
      <c r="J381" s="44"/>
      <c r="K381" s="44"/>
      <c r="L381" s="45"/>
      <c r="M381" s="45"/>
      <c r="N381" s="45"/>
      <c r="O381"/>
      <c r="T381" s="53"/>
      <c r="U381" s="16"/>
    </row>
    <row r="382" spans="2:21" ht="16" customHeight="1" x14ac:dyDescent="0.2">
      <c r="B382" s="10"/>
      <c r="H382" s="15"/>
      <c r="J382" s="44"/>
      <c r="K382" s="44"/>
      <c r="L382" s="45"/>
      <c r="M382" s="45"/>
      <c r="N382" s="45"/>
      <c r="O382"/>
      <c r="T382" s="53"/>
      <c r="U382" s="16"/>
    </row>
    <row r="383" spans="2:21" ht="16" customHeight="1" x14ac:dyDescent="0.2">
      <c r="B383" s="10"/>
      <c r="H383" s="15"/>
      <c r="J383" s="44"/>
      <c r="K383" s="44"/>
      <c r="L383" s="45"/>
      <c r="M383" s="45"/>
      <c r="N383" s="45"/>
      <c r="O383"/>
      <c r="T383" s="53"/>
      <c r="U383" s="16"/>
    </row>
    <row r="384" spans="2:21" ht="16" customHeight="1" x14ac:dyDescent="0.2">
      <c r="B384" s="10"/>
      <c r="H384" s="15"/>
      <c r="J384" s="44"/>
      <c r="K384" s="44"/>
      <c r="L384" s="45"/>
      <c r="M384" s="45"/>
      <c r="N384" s="45"/>
      <c r="O384"/>
      <c r="T384" s="53"/>
      <c r="U384" s="16"/>
    </row>
    <row r="385" spans="2:21" ht="16" customHeight="1" x14ac:dyDescent="0.2">
      <c r="B385" s="10"/>
      <c r="H385" s="15"/>
      <c r="J385" s="44"/>
      <c r="K385" s="44"/>
      <c r="L385" s="45"/>
      <c r="M385" s="45"/>
      <c r="N385" s="45"/>
      <c r="O385"/>
      <c r="T385" s="53"/>
      <c r="U385" s="16"/>
    </row>
    <row r="386" spans="2:21" ht="16" customHeight="1" x14ac:dyDescent="0.2">
      <c r="B386" s="10"/>
      <c r="H386" s="15"/>
      <c r="J386" s="44"/>
      <c r="K386" s="44"/>
      <c r="L386" s="45"/>
      <c r="M386" s="45"/>
      <c r="N386" s="45"/>
      <c r="O386"/>
      <c r="T386" s="53"/>
      <c r="U386" s="16"/>
    </row>
    <row r="387" spans="2:21" ht="16" customHeight="1" x14ac:dyDescent="0.2">
      <c r="B387" s="10"/>
      <c r="H387" s="15"/>
      <c r="J387" s="44"/>
      <c r="K387" s="44"/>
      <c r="L387" s="45"/>
      <c r="M387" s="45"/>
      <c r="N387" s="45"/>
      <c r="O387"/>
      <c r="T387" s="53"/>
      <c r="U387" s="16"/>
    </row>
    <row r="388" spans="2:21" ht="16" customHeight="1" x14ac:dyDescent="0.2">
      <c r="B388" s="10"/>
      <c r="H388" s="15"/>
      <c r="J388" s="44"/>
      <c r="K388" s="44"/>
      <c r="L388" s="45"/>
      <c r="M388" s="45"/>
      <c r="N388" s="45"/>
      <c r="O388"/>
      <c r="T388" s="53"/>
      <c r="U388" s="16"/>
    </row>
    <row r="389" spans="2:21" ht="16" customHeight="1" x14ac:dyDescent="0.2">
      <c r="B389" s="10"/>
      <c r="H389" s="15"/>
      <c r="J389" s="44"/>
      <c r="K389" s="44"/>
      <c r="L389" s="45"/>
      <c r="M389" s="45"/>
      <c r="N389" s="45"/>
      <c r="O389"/>
      <c r="T389" s="53"/>
      <c r="U389" s="16"/>
    </row>
    <row r="390" spans="2:21" ht="16" customHeight="1" x14ac:dyDescent="0.2">
      <c r="B390" s="10"/>
      <c r="H390" s="15"/>
      <c r="J390" s="44"/>
      <c r="K390" s="44"/>
      <c r="L390" s="45"/>
      <c r="M390" s="45"/>
      <c r="N390" s="45"/>
      <c r="O390"/>
      <c r="T390" s="53"/>
      <c r="U390" s="16"/>
    </row>
    <row r="391" spans="2:21" ht="16" customHeight="1" x14ac:dyDescent="0.2">
      <c r="B391" s="10"/>
      <c r="H391" s="15"/>
      <c r="J391" s="44"/>
      <c r="K391" s="44"/>
      <c r="L391" s="45"/>
      <c r="M391" s="45"/>
      <c r="N391" s="45"/>
      <c r="O391"/>
      <c r="T391" s="53"/>
      <c r="U391" s="16"/>
    </row>
    <row r="392" spans="2:21" ht="16" customHeight="1" x14ac:dyDescent="0.2">
      <c r="B392" s="10"/>
      <c r="H392" s="15"/>
      <c r="J392" s="44"/>
      <c r="K392" s="44"/>
      <c r="L392" s="45"/>
      <c r="M392" s="45"/>
      <c r="N392" s="45"/>
      <c r="O392"/>
      <c r="T392" s="53"/>
      <c r="U392" s="16"/>
    </row>
    <row r="393" spans="2:21" ht="16" customHeight="1" x14ac:dyDescent="0.2">
      <c r="B393" s="10"/>
      <c r="H393" s="15"/>
      <c r="J393" s="44"/>
      <c r="K393" s="44"/>
      <c r="L393" s="45"/>
      <c r="M393" s="45"/>
      <c r="N393" s="45"/>
      <c r="O393"/>
      <c r="T393" s="53"/>
      <c r="U393" s="16"/>
    </row>
    <row r="394" spans="2:21" ht="16" customHeight="1" x14ac:dyDescent="0.2">
      <c r="B394" s="10"/>
      <c r="H394" s="15"/>
      <c r="J394" s="44"/>
      <c r="K394" s="44"/>
      <c r="L394" s="45"/>
      <c r="M394" s="45"/>
      <c r="N394" s="45"/>
      <c r="O394"/>
      <c r="T394" s="53"/>
      <c r="U394" s="16"/>
    </row>
    <row r="395" spans="2:21" ht="16" customHeight="1" x14ac:dyDescent="0.2">
      <c r="B395" s="10"/>
      <c r="H395" s="15"/>
      <c r="J395" s="44"/>
      <c r="K395" s="44"/>
      <c r="L395" s="45"/>
      <c r="M395" s="45"/>
      <c r="N395" s="45"/>
      <c r="O395"/>
      <c r="T395" s="53"/>
      <c r="U395" s="16"/>
    </row>
    <row r="396" spans="2:21" ht="16" customHeight="1" x14ac:dyDescent="0.2">
      <c r="B396" s="10"/>
      <c r="H396" s="15"/>
      <c r="J396" s="44"/>
      <c r="K396" s="44"/>
      <c r="L396" s="45"/>
      <c r="M396" s="45"/>
      <c r="N396" s="45"/>
      <c r="O396"/>
      <c r="T396" s="53"/>
      <c r="U396" s="16"/>
    </row>
    <row r="397" spans="2:21" ht="16" customHeight="1" x14ac:dyDescent="0.2">
      <c r="B397" s="10"/>
      <c r="H397" s="15"/>
      <c r="J397" s="44"/>
      <c r="K397" s="44"/>
      <c r="L397" s="45"/>
      <c r="M397" s="45"/>
      <c r="N397" s="45"/>
      <c r="O397"/>
      <c r="T397" s="53"/>
      <c r="U397" s="16"/>
    </row>
    <row r="398" spans="2:21" ht="16" customHeight="1" x14ac:dyDescent="0.2">
      <c r="B398" s="10"/>
      <c r="H398" s="15"/>
      <c r="J398" s="44"/>
      <c r="K398" s="44"/>
      <c r="L398" s="45"/>
      <c r="M398" s="45"/>
      <c r="N398" s="45"/>
      <c r="O398"/>
      <c r="T398" s="53"/>
      <c r="U398" s="16"/>
    </row>
    <row r="399" spans="2:21" ht="16" customHeight="1" x14ac:dyDescent="0.2">
      <c r="B399" s="10"/>
      <c r="H399" s="15"/>
      <c r="J399" s="44"/>
      <c r="K399" s="44"/>
      <c r="L399" s="45"/>
      <c r="M399" s="45"/>
      <c r="N399" s="45"/>
      <c r="O399"/>
      <c r="T399" s="53"/>
      <c r="U399" s="16"/>
    </row>
    <row r="400" spans="2:21" ht="16" customHeight="1" x14ac:dyDescent="0.2">
      <c r="B400" s="10"/>
      <c r="H400" s="15"/>
      <c r="J400" s="44"/>
      <c r="K400" s="44"/>
      <c r="L400" s="45"/>
      <c r="M400" s="45"/>
      <c r="N400" s="45"/>
      <c r="O400"/>
      <c r="T400" s="53"/>
      <c r="U400" s="16"/>
    </row>
    <row r="401" spans="2:21" ht="16" customHeight="1" x14ac:dyDescent="0.2">
      <c r="B401" s="10"/>
      <c r="H401" s="15"/>
      <c r="J401" s="44"/>
      <c r="K401" s="44"/>
      <c r="L401" s="45"/>
      <c r="M401" s="45"/>
      <c r="N401" s="45"/>
      <c r="O401"/>
      <c r="T401" s="53"/>
      <c r="U401" s="16"/>
    </row>
    <row r="402" spans="2:21" ht="16" customHeight="1" x14ac:dyDescent="0.2">
      <c r="B402" s="10"/>
      <c r="H402" s="15"/>
      <c r="J402" s="44"/>
      <c r="K402" s="44"/>
      <c r="L402" s="45"/>
      <c r="M402" s="45"/>
      <c r="N402" s="45"/>
      <c r="O402"/>
      <c r="T402" s="53"/>
      <c r="U402" s="16"/>
    </row>
    <row r="403" spans="2:21" ht="16" customHeight="1" x14ac:dyDescent="0.2">
      <c r="B403" s="10"/>
      <c r="H403" s="15"/>
      <c r="J403" s="44"/>
      <c r="K403" s="44"/>
      <c r="L403" s="45"/>
      <c r="M403" s="45"/>
      <c r="N403" s="45"/>
      <c r="O403"/>
      <c r="T403" s="53"/>
      <c r="U403" s="16"/>
    </row>
    <row r="404" spans="2:21" ht="16" customHeight="1" x14ac:dyDescent="0.2">
      <c r="B404" s="10"/>
      <c r="H404" s="15"/>
      <c r="J404" s="44"/>
      <c r="K404" s="44"/>
      <c r="L404" s="45"/>
      <c r="M404" s="45"/>
      <c r="N404" s="45"/>
      <c r="O404"/>
      <c r="T404" s="53"/>
      <c r="U404" s="16"/>
    </row>
    <row r="405" spans="2:21" ht="16" customHeight="1" x14ac:dyDescent="0.2">
      <c r="B405" s="10"/>
      <c r="H405" s="15"/>
      <c r="J405" s="44"/>
      <c r="K405" s="44"/>
      <c r="L405" s="45"/>
      <c r="M405" s="45"/>
      <c r="N405" s="45"/>
      <c r="O405"/>
      <c r="T405" s="53"/>
      <c r="U405" s="16"/>
    </row>
    <row r="406" spans="2:21" ht="16" customHeight="1" x14ac:dyDescent="0.2">
      <c r="B406" s="10"/>
      <c r="H406" s="15"/>
      <c r="J406" s="44"/>
      <c r="K406" s="44"/>
      <c r="L406" s="45"/>
      <c r="M406" s="45"/>
      <c r="N406" s="45"/>
      <c r="O406"/>
      <c r="T406" s="53"/>
      <c r="U406" s="16"/>
    </row>
    <row r="407" spans="2:21" ht="16" customHeight="1" x14ac:dyDescent="0.2">
      <c r="B407" s="10"/>
      <c r="H407" s="15"/>
      <c r="J407" s="44"/>
      <c r="K407" s="44"/>
      <c r="L407" s="45"/>
      <c r="M407" s="45"/>
      <c r="N407" s="45"/>
      <c r="O407"/>
      <c r="T407" s="53"/>
      <c r="U407" s="16"/>
    </row>
    <row r="408" spans="2:21" ht="16" customHeight="1" x14ac:dyDescent="0.2">
      <c r="B408" s="10"/>
      <c r="H408" s="15"/>
      <c r="J408" s="44"/>
      <c r="K408" s="44"/>
      <c r="L408" s="45"/>
      <c r="M408" s="45"/>
      <c r="N408" s="45"/>
      <c r="O408"/>
      <c r="T408" s="53"/>
      <c r="U408" s="16"/>
    </row>
    <row r="409" spans="2:21" ht="16" customHeight="1" x14ac:dyDescent="0.2">
      <c r="B409" s="10"/>
      <c r="H409" s="15"/>
      <c r="J409" s="44"/>
      <c r="K409" s="44"/>
      <c r="L409" s="45"/>
      <c r="M409" s="45"/>
      <c r="N409" s="45"/>
      <c r="O409"/>
      <c r="T409" s="53"/>
      <c r="U409" s="16"/>
    </row>
    <row r="410" spans="2:21" ht="16" customHeight="1" x14ac:dyDescent="0.2">
      <c r="B410" s="10"/>
      <c r="H410" s="15"/>
      <c r="J410" s="44"/>
      <c r="K410" s="44"/>
      <c r="L410" s="45"/>
      <c r="M410" s="45"/>
      <c r="N410" s="45"/>
      <c r="O410"/>
      <c r="T410" s="53"/>
      <c r="U410" s="16"/>
    </row>
    <row r="411" spans="2:21" ht="16" customHeight="1" x14ac:dyDescent="0.2">
      <c r="B411" s="10"/>
      <c r="H411" s="15"/>
      <c r="J411" s="44"/>
      <c r="K411" s="44"/>
      <c r="L411" s="45"/>
      <c r="M411" s="45"/>
      <c r="N411" s="45"/>
      <c r="O411"/>
      <c r="T411" s="53"/>
      <c r="U411" s="16"/>
    </row>
    <row r="412" spans="2:21" ht="16" customHeight="1" x14ac:dyDescent="0.2">
      <c r="B412" s="10"/>
      <c r="H412" s="15"/>
      <c r="J412" s="44"/>
      <c r="K412" s="44"/>
      <c r="L412" s="45"/>
      <c r="M412" s="45"/>
      <c r="N412" s="45"/>
      <c r="O412"/>
      <c r="T412" s="53"/>
      <c r="U412" s="16"/>
    </row>
    <row r="413" spans="2:21" ht="16" customHeight="1" x14ac:dyDescent="0.2">
      <c r="B413" s="10"/>
      <c r="H413" s="15"/>
      <c r="J413" s="44"/>
      <c r="K413" s="44"/>
      <c r="L413" s="45"/>
      <c r="M413" s="45"/>
      <c r="N413" s="45"/>
      <c r="O413"/>
      <c r="T413" s="53"/>
      <c r="U413" s="16"/>
    </row>
    <row r="414" spans="2:21" ht="16" customHeight="1" x14ac:dyDescent="0.2">
      <c r="B414" s="10"/>
      <c r="H414" s="15"/>
      <c r="J414" s="44"/>
      <c r="K414" s="44"/>
      <c r="L414" s="45"/>
      <c r="M414" s="45"/>
      <c r="N414" s="45"/>
      <c r="O414"/>
      <c r="T414" s="53"/>
      <c r="U414" s="16"/>
    </row>
    <row r="415" spans="2:21" ht="16" customHeight="1" x14ac:dyDescent="0.2">
      <c r="B415" s="10"/>
      <c r="H415" s="15"/>
      <c r="J415" s="44"/>
      <c r="K415" s="44"/>
      <c r="L415" s="45"/>
      <c r="M415" s="45"/>
      <c r="N415" s="45"/>
      <c r="O415"/>
      <c r="T415" s="53"/>
      <c r="U415" s="16"/>
    </row>
    <row r="416" spans="2:21" ht="16" customHeight="1" x14ac:dyDescent="0.2">
      <c r="B416" s="10"/>
      <c r="H416" s="15"/>
      <c r="J416" s="44"/>
      <c r="K416" s="44"/>
      <c r="L416" s="45"/>
      <c r="M416" s="45"/>
      <c r="N416" s="45"/>
      <c r="O416"/>
      <c r="T416" s="53"/>
      <c r="U416" s="16"/>
    </row>
    <row r="417" spans="2:21" ht="16" customHeight="1" x14ac:dyDescent="0.2">
      <c r="B417" s="10"/>
      <c r="H417" s="15"/>
      <c r="J417" s="44"/>
      <c r="K417" s="44"/>
      <c r="L417" s="45"/>
      <c r="M417" s="45"/>
      <c r="N417" s="45"/>
      <c r="O417"/>
      <c r="T417" s="53"/>
      <c r="U417" s="16"/>
    </row>
    <row r="418" spans="2:21" ht="16" customHeight="1" x14ac:dyDescent="0.2">
      <c r="B418" s="10"/>
      <c r="H418" s="15"/>
      <c r="J418" s="44"/>
      <c r="K418" s="44"/>
      <c r="L418" s="45"/>
      <c r="M418" s="45"/>
      <c r="N418" s="45"/>
      <c r="O418"/>
      <c r="T418" s="53"/>
      <c r="U418" s="16"/>
    </row>
    <row r="419" spans="2:21" ht="16" customHeight="1" x14ac:dyDescent="0.2">
      <c r="B419" s="10"/>
      <c r="H419" s="15"/>
      <c r="J419" s="44"/>
      <c r="K419" s="44"/>
      <c r="L419" s="45"/>
      <c r="M419" s="45"/>
      <c r="N419" s="45"/>
      <c r="O419"/>
      <c r="T419" s="53"/>
      <c r="U419" s="16"/>
    </row>
    <row r="420" spans="2:21" ht="16" customHeight="1" x14ac:dyDescent="0.2">
      <c r="B420" s="10"/>
      <c r="H420" s="15"/>
      <c r="J420" s="44"/>
      <c r="K420" s="44"/>
      <c r="L420" s="45"/>
      <c r="M420" s="45"/>
      <c r="N420" s="45"/>
      <c r="O420"/>
      <c r="T420" s="53"/>
      <c r="U420" s="16"/>
    </row>
    <row r="421" spans="2:21" ht="16" customHeight="1" x14ac:dyDescent="0.2">
      <c r="B421" s="10"/>
      <c r="H421" s="15"/>
      <c r="J421" s="44"/>
      <c r="K421" s="44"/>
      <c r="L421" s="45"/>
      <c r="M421" s="45"/>
      <c r="N421" s="45"/>
      <c r="O421"/>
      <c r="T421" s="53"/>
      <c r="U421" s="16"/>
    </row>
    <row r="422" spans="2:21" ht="16" customHeight="1" x14ac:dyDescent="0.2">
      <c r="B422" s="10"/>
      <c r="H422" s="15"/>
      <c r="J422" s="44"/>
      <c r="K422" s="44"/>
      <c r="L422" s="45"/>
      <c r="M422" s="45"/>
      <c r="N422" s="45"/>
      <c r="O422"/>
      <c r="T422" s="53"/>
      <c r="U422" s="16"/>
    </row>
    <row r="423" spans="2:21" ht="16" customHeight="1" x14ac:dyDescent="0.2">
      <c r="B423" s="10"/>
      <c r="H423" s="15"/>
      <c r="J423" s="44"/>
      <c r="K423" s="44"/>
      <c r="L423" s="45"/>
      <c r="M423" s="45"/>
      <c r="N423" s="45"/>
      <c r="O423"/>
      <c r="T423" s="53"/>
      <c r="U423" s="16"/>
    </row>
    <row r="424" spans="2:21" ht="16" customHeight="1" x14ac:dyDescent="0.2">
      <c r="B424" s="10"/>
      <c r="H424" s="15"/>
      <c r="J424" s="44"/>
      <c r="K424" s="44"/>
      <c r="L424" s="45"/>
      <c r="M424" s="45"/>
      <c r="N424" s="45"/>
      <c r="O424"/>
      <c r="T424" s="53"/>
      <c r="U424" s="16"/>
    </row>
    <row r="425" spans="2:21" ht="16" customHeight="1" x14ac:dyDescent="0.2">
      <c r="B425" s="10"/>
      <c r="H425" s="15"/>
      <c r="J425" s="44"/>
      <c r="K425" s="44"/>
      <c r="L425" s="45"/>
      <c r="M425" s="45"/>
      <c r="N425" s="45"/>
      <c r="O425"/>
      <c r="T425" s="53"/>
      <c r="U425" s="16"/>
    </row>
    <row r="426" spans="2:21" ht="16" customHeight="1" x14ac:dyDescent="0.2">
      <c r="B426" s="10"/>
      <c r="H426" s="15"/>
      <c r="J426" s="44"/>
      <c r="K426" s="44"/>
      <c r="L426" s="45"/>
      <c r="M426" s="45"/>
      <c r="N426" s="45"/>
      <c r="O426"/>
      <c r="T426" s="53"/>
      <c r="U426" s="16"/>
    </row>
    <row r="427" spans="2:21" ht="16" customHeight="1" x14ac:dyDescent="0.2">
      <c r="B427" s="10"/>
      <c r="H427" s="15"/>
      <c r="J427" s="44"/>
      <c r="K427" s="44"/>
      <c r="L427" s="45"/>
      <c r="M427" s="45"/>
      <c r="N427" s="45"/>
      <c r="O427"/>
      <c r="T427" s="53"/>
      <c r="U427" s="16"/>
    </row>
    <row r="428" spans="2:21" ht="16" customHeight="1" x14ac:dyDescent="0.2">
      <c r="B428" s="10"/>
      <c r="H428" s="15"/>
      <c r="J428" s="44"/>
      <c r="K428" s="44"/>
      <c r="L428" s="45"/>
      <c r="M428" s="45"/>
      <c r="N428" s="45"/>
      <c r="O428"/>
      <c r="T428" s="53"/>
      <c r="U428" s="16"/>
    </row>
    <row r="429" spans="2:21" ht="16" customHeight="1" x14ac:dyDescent="0.2">
      <c r="B429" s="10"/>
      <c r="H429" s="15"/>
      <c r="J429" s="44"/>
      <c r="K429" s="44"/>
      <c r="L429" s="45"/>
      <c r="M429" s="45"/>
      <c r="N429" s="45"/>
      <c r="O429"/>
      <c r="T429" s="53"/>
      <c r="U429" s="16"/>
    </row>
    <row r="430" spans="2:21" ht="16" customHeight="1" x14ac:dyDescent="0.2">
      <c r="B430" s="10"/>
      <c r="H430" s="15"/>
      <c r="J430" s="44"/>
      <c r="K430" s="44"/>
      <c r="L430" s="45"/>
      <c r="M430" s="45"/>
      <c r="N430" s="45"/>
      <c r="O430"/>
      <c r="T430" s="53"/>
      <c r="U430" s="16"/>
    </row>
    <row r="431" spans="2:21" ht="16" customHeight="1" x14ac:dyDescent="0.2">
      <c r="B431" s="10"/>
      <c r="H431" s="15"/>
      <c r="J431" s="44"/>
      <c r="K431" s="44"/>
      <c r="L431" s="45"/>
      <c r="M431" s="45"/>
      <c r="N431" s="45"/>
      <c r="O431"/>
      <c r="T431" s="53"/>
      <c r="U431" s="16"/>
    </row>
    <row r="432" spans="2:21" ht="16" customHeight="1" x14ac:dyDescent="0.2">
      <c r="B432" s="10"/>
      <c r="H432" s="15"/>
      <c r="J432" s="44"/>
      <c r="K432" s="44"/>
      <c r="L432" s="45"/>
      <c r="M432" s="45"/>
      <c r="N432" s="45"/>
      <c r="O432"/>
      <c r="T432" s="53"/>
      <c r="U432" s="16"/>
    </row>
    <row r="433" spans="2:21" ht="16" customHeight="1" x14ac:dyDescent="0.2">
      <c r="B433" s="10"/>
      <c r="H433" s="15"/>
      <c r="J433" s="44"/>
      <c r="K433" s="44"/>
      <c r="L433" s="45"/>
      <c r="M433" s="45"/>
      <c r="N433" s="45"/>
      <c r="O433"/>
      <c r="T433" s="53"/>
      <c r="U433" s="16"/>
    </row>
    <row r="434" spans="2:21" ht="16" customHeight="1" x14ac:dyDescent="0.2">
      <c r="B434" s="10"/>
      <c r="H434" s="15"/>
      <c r="J434" s="44"/>
      <c r="K434" s="44"/>
      <c r="L434" s="45"/>
      <c r="M434" s="45"/>
      <c r="N434" s="45"/>
      <c r="O434"/>
      <c r="T434" s="53"/>
      <c r="U434" s="16"/>
    </row>
    <row r="435" spans="2:21" ht="16" customHeight="1" x14ac:dyDescent="0.2">
      <c r="B435" s="10"/>
      <c r="H435" s="15"/>
      <c r="J435" s="44"/>
      <c r="K435" s="44"/>
      <c r="L435" s="45"/>
      <c r="M435" s="45"/>
      <c r="N435" s="45"/>
      <c r="O435"/>
      <c r="T435" s="53"/>
      <c r="U435" s="16"/>
    </row>
    <row r="436" spans="2:21" ht="16" customHeight="1" x14ac:dyDescent="0.2">
      <c r="B436" s="10"/>
      <c r="H436" s="15"/>
      <c r="J436" s="44"/>
      <c r="K436" s="44"/>
      <c r="L436" s="45"/>
      <c r="M436" s="45"/>
      <c r="N436" s="45"/>
      <c r="O436"/>
      <c r="T436" s="53"/>
      <c r="U436" s="16"/>
    </row>
    <row r="437" spans="2:21" ht="16" customHeight="1" x14ac:dyDescent="0.2">
      <c r="B437" s="10"/>
      <c r="H437" s="15"/>
      <c r="J437" s="44"/>
      <c r="K437" s="44"/>
      <c r="L437" s="45"/>
      <c r="M437" s="45"/>
      <c r="N437" s="45"/>
      <c r="O437"/>
      <c r="T437" s="53"/>
      <c r="U437" s="16"/>
    </row>
    <row r="438" spans="2:21" ht="16" customHeight="1" x14ac:dyDescent="0.2">
      <c r="B438" s="10"/>
      <c r="H438" s="15"/>
      <c r="J438" s="44"/>
      <c r="K438" s="44"/>
      <c r="L438" s="45"/>
      <c r="M438" s="45"/>
      <c r="N438" s="45"/>
      <c r="O438"/>
      <c r="T438" s="53"/>
      <c r="U438" s="16"/>
    </row>
    <row r="439" spans="2:21" ht="16" customHeight="1" x14ac:dyDescent="0.2">
      <c r="B439" s="10"/>
      <c r="H439" s="15"/>
      <c r="J439" s="44"/>
      <c r="K439" s="44"/>
      <c r="L439" s="45"/>
      <c r="M439" s="45"/>
      <c r="N439" s="45"/>
      <c r="O439"/>
      <c r="T439" s="53"/>
      <c r="U439" s="16"/>
    </row>
    <row r="440" spans="2:21" ht="16" customHeight="1" x14ac:dyDescent="0.2">
      <c r="B440" s="10"/>
      <c r="H440" s="15"/>
      <c r="J440" s="44"/>
      <c r="K440" s="44"/>
      <c r="L440" s="45"/>
      <c r="M440" s="45"/>
      <c r="N440" s="45"/>
      <c r="O440"/>
      <c r="T440" s="53"/>
      <c r="U440" s="16"/>
    </row>
    <row r="441" spans="2:21" ht="16" customHeight="1" x14ac:dyDescent="0.2">
      <c r="B441" s="10"/>
      <c r="H441" s="15"/>
      <c r="J441" s="44"/>
      <c r="K441" s="44"/>
      <c r="L441" s="45"/>
      <c r="M441" s="45"/>
      <c r="N441" s="45"/>
      <c r="O441"/>
      <c r="T441" s="53"/>
      <c r="U441" s="16"/>
    </row>
    <row r="442" spans="2:21" ht="16" customHeight="1" x14ac:dyDescent="0.2">
      <c r="B442" s="10"/>
      <c r="H442" s="15"/>
      <c r="J442" s="44"/>
      <c r="K442" s="44"/>
      <c r="L442" s="45"/>
      <c r="M442" s="45"/>
      <c r="N442" s="45"/>
      <c r="O442"/>
      <c r="T442" s="53"/>
      <c r="U442" s="16"/>
    </row>
    <row r="443" spans="2:21" ht="16" customHeight="1" x14ac:dyDescent="0.2">
      <c r="B443" s="10"/>
      <c r="H443" s="15"/>
      <c r="J443" s="44"/>
      <c r="K443" s="44"/>
      <c r="L443" s="45"/>
      <c r="M443" s="45"/>
      <c r="N443" s="45"/>
      <c r="O443"/>
      <c r="T443" s="53"/>
      <c r="U443" s="16"/>
    </row>
    <row r="444" spans="2:21" ht="16" customHeight="1" x14ac:dyDescent="0.2">
      <c r="B444" s="10"/>
      <c r="H444" s="15"/>
      <c r="J444" s="44"/>
      <c r="K444" s="44"/>
      <c r="L444" s="45"/>
      <c r="M444" s="45"/>
      <c r="N444" s="45"/>
      <c r="O444"/>
      <c r="T444" s="53"/>
      <c r="U444" s="16"/>
    </row>
    <row r="445" spans="2:21" ht="16" customHeight="1" x14ac:dyDescent="0.2">
      <c r="B445" s="10"/>
      <c r="H445" s="15"/>
      <c r="J445" s="44"/>
      <c r="K445" s="44"/>
      <c r="L445" s="45"/>
      <c r="M445" s="45"/>
      <c r="N445" s="45"/>
      <c r="O445"/>
      <c r="T445" s="53"/>
      <c r="U445" s="16"/>
    </row>
    <row r="446" spans="2:21" ht="16" customHeight="1" x14ac:dyDescent="0.2">
      <c r="B446" s="10"/>
      <c r="H446" s="15"/>
      <c r="J446" s="44"/>
      <c r="K446" s="44"/>
      <c r="L446" s="45"/>
      <c r="M446" s="45"/>
      <c r="N446" s="45"/>
      <c r="O446"/>
      <c r="T446" s="53"/>
      <c r="U446" s="16"/>
    </row>
    <row r="447" spans="2:21" ht="16" customHeight="1" x14ac:dyDescent="0.2">
      <c r="B447" s="10"/>
      <c r="H447" s="15"/>
      <c r="J447" s="44"/>
      <c r="K447" s="44"/>
      <c r="L447" s="45"/>
      <c r="M447" s="45"/>
      <c r="N447" s="45"/>
      <c r="O447"/>
      <c r="T447" s="53"/>
      <c r="U447" s="16"/>
    </row>
    <row r="448" spans="2:21" ht="16" customHeight="1" x14ac:dyDescent="0.2">
      <c r="B448" s="10"/>
      <c r="H448" s="15"/>
      <c r="J448" s="44"/>
      <c r="K448" s="44"/>
      <c r="L448" s="45"/>
      <c r="M448" s="45"/>
      <c r="N448" s="45"/>
      <c r="O448"/>
      <c r="T448" s="53"/>
      <c r="U448" s="16"/>
    </row>
    <row r="449" spans="2:21" ht="16" customHeight="1" x14ac:dyDescent="0.2">
      <c r="B449" s="10"/>
      <c r="H449" s="15"/>
      <c r="J449" s="44"/>
      <c r="K449" s="44"/>
      <c r="L449" s="45"/>
      <c r="M449" s="45"/>
      <c r="N449" s="45"/>
      <c r="O449"/>
      <c r="T449" s="53"/>
      <c r="U449" s="16"/>
    </row>
    <row r="450" spans="2:21" ht="16" customHeight="1" x14ac:dyDescent="0.2">
      <c r="B450" s="10"/>
      <c r="H450" s="15"/>
      <c r="J450" s="44"/>
      <c r="K450" s="44"/>
      <c r="L450" s="45"/>
      <c r="M450" s="45"/>
      <c r="N450" s="45"/>
      <c r="O450"/>
      <c r="T450" s="53"/>
      <c r="U450" s="16"/>
    </row>
    <row r="451" spans="2:21" ht="16" customHeight="1" x14ac:dyDescent="0.2">
      <c r="B451" s="10"/>
      <c r="H451" s="15"/>
      <c r="J451" s="44"/>
      <c r="K451" s="44"/>
      <c r="L451" s="45"/>
      <c r="M451" s="45"/>
      <c r="N451" s="45"/>
      <c r="O451"/>
      <c r="T451" s="53"/>
      <c r="U451" s="16"/>
    </row>
    <row r="452" spans="2:21" ht="16" customHeight="1" x14ac:dyDescent="0.2">
      <c r="B452" s="10"/>
      <c r="H452" s="15"/>
      <c r="J452" s="44"/>
      <c r="K452" s="44"/>
      <c r="L452" s="45"/>
      <c r="M452" s="45"/>
      <c r="N452" s="45"/>
      <c r="O452"/>
      <c r="T452" s="53"/>
      <c r="U452" s="16"/>
    </row>
    <row r="453" spans="2:21" ht="16" customHeight="1" x14ac:dyDescent="0.2">
      <c r="B453" s="10"/>
      <c r="H453" s="15"/>
      <c r="J453" s="44"/>
      <c r="K453" s="44"/>
      <c r="L453" s="45"/>
      <c r="M453" s="45"/>
      <c r="N453" s="45"/>
      <c r="O453"/>
      <c r="T453" s="53"/>
      <c r="U453" s="16"/>
    </row>
    <row r="454" spans="2:21" ht="16" customHeight="1" x14ac:dyDescent="0.2">
      <c r="B454" s="10"/>
      <c r="H454" s="15"/>
      <c r="J454" s="44"/>
      <c r="K454" s="44"/>
      <c r="L454" s="45"/>
      <c r="M454" s="45"/>
      <c r="N454" s="45"/>
      <c r="O454"/>
      <c r="T454" s="53"/>
      <c r="U454" s="16"/>
    </row>
    <row r="455" spans="2:21" ht="16" customHeight="1" x14ac:dyDescent="0.2">
      <c r="B455" s="10"/>
      <c r="H455" s="15"/>
      <c r="J455" s="44"/>
      <c r="K455" s="44"/>
      <c r="L455" s="45"/>
      <c r="M455" s="45"/>
      <c r="N455" s="45"/>
      <c r="O455"/>
      <c r="T455" s="53"/>
      <c r="U455" s="16"/>
    </row>
    <row r="456" spans="2:21" ht="16" customHeight="1" x14ac:dyDescent="0.2">
      <c r="B456" s="10"/>
      <c r="H456" s="15"/>
      <c r="J456" s="44"/>
      <c r="K456" s="44"/>
      <c r="L456" s="45"/>
      <c r="M456" s="45"/>
      <c r="N456" s="45"/>
      <c r="O456"/>
      <c r="T456" s="53"/>
      <c r="U456" s="16"/>
    </row>
    <row r="457" spans="2:21" ht="16" customHeight="1" x14ac:dyDescent="0.2">
      <c r="B457" s="10"/>
      <c r="H457" s="15"/>
      <c r="J457" s="44"/>
      <c r="K457" s="44"/>
      <c r="L457" s="45"/>
      <c r="M457" s="45"/>
      <c r="N457" s="45"/>
      <c r="O457"/>
      <c r="T457" s="53"/>
      <c r="U457" s="16"/>
    </row>
    <row r="458" spans="2:21" ht="16" customHeight="1" x14ac:dyDescent="0.2">
      <c r="B458" s="10"/>
      <c r="H458" s="15"/>
      <c r="J458" s="44"/>
      <c r="K458" s="44"/>
      <c r="L458" s="45"/>
      <c r="M458" s="45"/>
      <c r="N458" s="45"/>
      <c r="O458"/>
      <c r="T458" s="53"/>
      <c r="U458" s="16"/>
    </row>
    <row r="459" spans="2:21" ht="16" customHeight="1" x14ac:dyDescent="0.2">
      <c r="B459" s="10"/>
      <c r="H459" s="15"/>
      <c r="J459" s="44"/>
      <c r="K459" s="44"/>
      <c r="L459" s="45"/>
      <c r="M459" s="45"/>
      <c r="N459" s="45"/>
      <c r="O459"/>
      <c r="T459" s="53"/>
      <c r="U459" s="16"/>
    </row>
    <row r="460" spans="2:21" ht="16" customHeight="1" x14ac:dyDescent="0.2">
      <c r="B460" s="10"/>
      <c r="H460" s="15"/>
      <c r="J460" s="44"/>
      <c r="K460" s="44"/>
      <c r="L460" s="45"/>
      <c r="M460" s="45"/>
      <c r="N460" s="45"/>
      <c r="O460"/>
      <c r="T460" s="53"/>
      <c r="U460" s="16"/>
    </row>
    <row r="461" spans="2:21" ht="16" customHeight="1" x14ac:dyDescent="0.2">
      <c r="B461" s="10"/>
      <c r="H461" s="15"/>
      <c r="J461" s="44"/>
      <c r="K461" s="44"/>
      <c r="L461" s="45"/>
      <c r="M461" s="45"/>
      <c r="N461" s="45"/>
      <c r="O461"/>
      <c r="T461" s="53"/>
      <c r="U461" s="16"/>
    </row>
    <row r="462" spans="2:21" ht="16" customHeight="1" x14ac:dyDescent="0.2">
      <c r="B462" s="10"/>
      <c r="H462" s="15"/>
      <c r="J462" s="44"/>
      <c r="K462" s="44"/>
      <c r="L462" s="45"/>
      <c r="M462" s="45"/>
      <c r="N462" s="45"/>
      <c r="O462"/>
      <c r="T462" s="53"/>
      <c r="U462" s="16"/>
    </row>
    <row r="463" spans="2:21" ht="16" customHeight="1" x14ac:dyDescent="0.2">
      <c r="B463" s="10"/>
      <c r="H463" s="15"/>
      <c r="J463" s="44"/>
      <c r="K463" s="44"/>
      <c r="L463" s="45"/>
      <c r="M463" s="45"/>
      <c r="N463" s="45"/>
      <c r="O463"/>
      <c r="T463" s="53"/>
      <c r="U463" s="16"/>
    </row>
    <row r="464" spans="2:21" ht="16" customHeight="1" x14ac:dyDescent="0.2">
      <c r="B464" s="10"/>
      <c r="H464" s="15"/>
      <c r="J464" s="44"/>
      <c r="K464" s="44"/>
      <c r="L464" s="45"/>
      <c r="M464" s="45"/>
      <c r="N464" s="45"/>
      <c r="O464"/>
      <c r="T464" s="53"/>
      <c r="U464" s="16"/>
    </row>
    <row r="465" spans="2:21" ht="16" customHeight="1" x14ac:dyDescent="0.2">
      <c r="B465" s="10"/>
      <c r="H465" s="15"/>
      <c r="J465" s="44"/>
      <c r="K465" s="44"/>
      <c r="L465" s="45"/>
      <c r="M465" s="45"/>
      <c r="N465" s="45"/>
      <c r="O465"/>
      <c r="T465" s="53"/>
      <c r="U465" s="16"/>
    </row>
    <row r="466" spans="2:21" ht="16" customHeight="1" x14ac:dyDescent="0.2">
      <c r="B466" s="10"/>
      <c r="H466" s="15"/>
      <c r="J466" s="44"/>
      <c r="K466" s="44"/>
      <c r="L466" s="45"/>
      <c r="M466" s="45"/>
      <c r="N466" s="45"/>
      <c r="O466"/>
      <c r="T466" s="53"/>
      <c r="U466" s="16"/>
    </row>
    <row r="467" spans="2:21" ht="16" customHeight="1" x14ac:dyDescent="0.2">
      <c r="B467" s="10"/>
      <c r="H467" s="15"/>
      <c r="J467" s="44"/>
      <c r="K467" s="44"/>
      <c r="L467" s="45"/>
      <c r="M467" s="45"/>
      <c r="N467" s="45"/>
      <c r="O467"/>
      <c r="T467" s="53"/>
      <c r="U467" s="16"/>
    </row>
    <row r="468" spans="2:21" ht="16" customHeight="1" x14ac:dyDescent="0.2">
      <c r="B468" s="10"/>
      <c r="H468" s="15"/>
      <c r="J468" s="44"/>
      <c r="K468" s="44"/>
      <c r="L468" s="45"/>
      <c r="M468" s="45"/>
      <c r="N468" s="45"/>
      <c r="O468"/>
      <c r="T468" s="53"/>
      <c r="U468" s="16"/>
    </row>
    <row r="469" spans="2:21" ht="16" customHeight="1" x14ac:dyDescent="0.2">
      <c r="B469" s="10"/>
      <c r="H469" s="15"/>
      <c r="J469" s="44"/>
      <c r="K469" s="44"/>
      <c r="L469" s="45"/>
      <c r="M469" s="45"/>
      <c r="N469" s="45"/>
      <c r="O469"/>
      <c r="T469" s="53"/>
      <c r="U469" s="16"/>
    </row>
    <row r="470" spans="2:21" ht="16" customHeight="1" x14ac:dyDescent="0.2">
      <c r="B470" s="10"/>
      <c r="H470" s="15"/>
      <c r="J470" s="44"/>
      <c r="K470" s="44"/>
      <c r="L470" s="45"/>
      <c r="M470" s="45"/>
      <c r="N470" s="45"/>
      <c r="O470"/>
      <c r="T470" s="53"/>
      <c r="U470" s="16"/>
    </row>
    <row r="471" spans="2:21" ht="16" customHeight="1" x14ac:dyDescent="0.2">
      <c r="B471" s="10"/>
      <c r="H471" s="15"/>
      <c r="J471" s="44"/>
      <c r="K471" s="44"/>
      <c r="L471" s="45"/>
      <c r="M471" s="45"/>
      <c r="N471" s="45"/>
      <c r="O471"/>
      <c r="T471" s="53"/>
      <c r="U471" s="16"/>
    </row>
    <row r="472" spans="2:21" ht="16" customHeight="1" x14ac:dyDescent="0.2">
      <c r="B472" s="10"/>
      <c r="H472" s="15"/>
      <c r="J472" s="44"/>
      <c r="K472" s="44"/>
      <c r="L472" s="45"/>
      <c r="M472" s="45"/>
      <c r="N472" s="45"/>
      <c r="O472"/>
      <c r="T472" s="53"/>
      <c r="U472" s="16"/>
    </row>
    <row r="473" spans="2:21" ht="16" customHeight="1" x14ac:dyDescent="0.2">
      <c r="B473" s="10"/>
      <c r="H473" s="15"/>
      <c r="J473" s="44"/>
      <c r="K473" s="44"/>
      <c r="L473" s="45"/>
      <c r="M473" s="45"/>
      <c r="N473" s="45"/>
      <c r="O473"/>
      <c r="T473" s="53"/>
      <c r="U473" s="16"/>
    </row>
    <row r="474" spans="2:21" ht="16" customHeight="1" x14ac:dyDescent="0.2">
      <c r="B474" s="10"/>
      <c r="H474" s="15"/>
      <c r="J474" s="44"/>
      <c r="K474" s="44"/>
      <c r="L474" s="45"/>
      <c r="M474" s="45"/>
      <c r="N474" s="45"/>
      <c r="O474"/>
      <c r="T474" s="53"/>
      <c r="U474" s="16"/>
    </row>
    <row r="475" spans="2:21" ht="16" customHeight="1" x14ac:dyDescent="0.2">
      <c r="B475" s="10"/>
      <c r="H475" s="15"/>
      <c r="J475" s="44"/>
      <c r="K475" s="44"/>
      <c r="L475" s="45"/>
      <c r="M475" s="45"/>
      <c r="N475" s="45"/>
      <c r="O475"/>
      <c r="T475" s="53"/>
      <c r="U475" s="16"/>
    </row>
    <row r="476" spans="2:21" ht="16" customHeight="1" x14ac:dyDescent="0.2">
      <c r="B476" s="10"/>
      <c r="H476" s="15"/>
      <c r="J476" s="44"/>
      <c r="K476" s="44"/>
      <c r="L476" s="45"/>
      <c r="M476" s="45"/>
      <c r="N476" s="45"/>
      <c r="O476"/>
      <c r="T476" s="53"/>
      <c r="U476" s="16"/>
    </row>
    <row r="477" spans="2:21" ht="16" customHeight="1" x14ac:dyDescent="0.2">
      <c r="B477" s="10"/>
      <c r="H477" s="15"/>
      <c r="J477" s="44"/>
      <c r="K477" s="44"/>
      <c r="L477" s="45"/>
      <c r="M477" s="45"/>
      <c r="N477" s="45"/>
      <c r="O477"/>
      <c r="T477" s="53"/>
      <c r="U477" s="16"/>
    </row>
    <row r="478" spans="2:21" ht="16" customHeight="1" x14ac:dyDescent="0.2">
      <c r="B478" s="10"/>
      <c r="H478" s="15"/>
      <c r="J478" s="44"/>
      <c r="K478" s="44"/>
      <c r="L478" s="45"/>
      <c r="M478" s="45"/>
      <c r="N478" s="45"/>
      <c r="O478"/>
      <c r="T478" s="53"/>
      <c r="U478" s="16"/>
    </row>
    <row r="479" spans="2:21" ht="16" customHeight="1" x14ac:dyDescent="0.2">
      <c r="B479" s="10"/>
      <c r="H479" s="15"/>
      <c r="J479" s="44"/>
      <c r="K479" s="44"/>
      <c r="L479" s="45"/>
      <c r="M479" s="45"/>
      <c r="N479" s="45"/>
      <c r="O479"/>
      <c r="T479" s="53"/>
      <c r="U479" s="16"/>
    </row>
    <row r="480" spans="2:21" ht="16" customHeight="1" x14ac:dyDescent="0.2">
      <c r="B480" s="10"/>
      <c r="H480" s="15"/>
      <c r="J480" s="44"/>
      <c r="K480" s="44"/>
      <c r="L480" s="45"/>
      <c r="M480" s="45"/>
      <c r="N480" s="45"/>
      <c r="O480"/>
      <c r="T480" s="53"/>
      <c r="U480" s="16"/>
    </row>
    <row r="481" spans="2:21" ht="16" customHeight="1" x14ac:dyDescent="0.2">
      <c r="B481" s="10"/>
      <c r="H481" s="15"/>
      <c r="J481" s="44"/>
      <c r="K481" s="44"/>
      <c r="L481" s="45"/>
      <c r="M481" s="45"/>
      <c r="N481" s="45"/>
      <c r="O481"/>
      <c r="T481" s="53"/>
      <c r="U481" s="16"/>
    </row>
    <row r="482" spans="2:21" ht="16" customHeight="1" x14ac:dyDescent="0.2">
      <c r="B482" s="10"/>
      <c r="H482" s="15"/>
      <c r="J482" s="44"/>
      <c r="K482" s="44"/>
      <c r="L482" s="45"/>
      <c r="M482" s="45"/>
      <c r="N482" s="45"/>
      <c r="O482"/>
      <c r="T482" s="53"/>
      <c r="U482" s="16"/>
    </row>
    <row r="483" spans="2:21" ht="16" customHeight="1" x14ac:dyDescent="0.2">
      <c r="B483" s="10"/>
      <c r="H483" s="15"/>
      <c r="J483" s="44"/>
      <c r="K483" s="44"/>
      <c r="L483" s="45"/>
      <c r="M483" s="45"/>
      <c r="N483" s="45"/>
      <c r="O483"/>
      <c r="T483" s="53"/>
      <c r="U483" s="16"/>
    </row>
    <row r="484" spans="2:21" ht="16" customHeight="1" x14ac:dyDescent="0.2">
      <c r="B484" s="10"/>
      <c r="H484" s="15"/>
      <c r="J484" s="44"/>
      <c r="K484" s="44"/>
      <c r="L484" s="45"/>
      <c r="M484" s="45"/>
      <c r="N484" s="45"/>
      <c r="O484"/>
      <c r="T484" s="53"/>
      <c r="U484" s="16"/>
    </row>
    <row r="485" spans="2:21" ht="16" customHeight="1" x14ac:dyDescent="0.2">
      <c r="B485" s="10"/>
      <c r="H485" s="15"/>
      <c r="J485" s="44"/>
      <c r="K485" s="44"/>
      <c r="L485" s="45"/>
      <c r="M485" s="45"/>
      <c r="N485" s="45"/>
      <c r="O485"/>
      <c r="T485" s="53"/>
      <c r="U485" s="16"/>
    </row>
    <row r="486" spans="2:21" ht="16" customHeight="1" x14ac:dyDescent="0.2">
      <c r="B486" s="10"/>
      <c r="H486" s="15"/>
      <c r="J486" s="44"/>
      <c r="K486" s="44"/>
      <c r="L486" s="45"/>
      <c r="M486" s="45"/>
      <c r="N486" s="45"/>
      <c r="O486"/>
      <c r="T486" s="53"/>
      <c r="U486" s="16"/>
    </row>
    <row r="487" spans="2:21" ht="16" customHeight="1" x14ac:dyDescent="0.2">
      <c r="B487" s="10"/>
      <c r="H487" s="48"/>
      <c r="J487" s="44"/>
      <c r="K487" s="44"/>
      <c r="L487" s="45"/>
      <c r="M487" s="45"/>
      <c r="N487" s="45"/>
      <c r="O487"/>
      <c r="T487" s="53"/>
      <c r="U487" s="16"/>
    </row>
    <row r="488" spans="2:21" ht="16" customHeight="1" x14ac:dyDescent="0.2">
      <c r="B488" s="10"/>
      <c r="H488" s="48"/>
      <c r="J488" s="44"/>
      <c r="K488" s="44"/>
      <c r="L488" s="45"/>
      <c r="M488" s="45"/>
      <c r="N488" s="45"/>
      <c r="O488"/>
      <c r="T488" s="53"/>
      <c r="U488" s="16"/>
    </row>
    <row r="489" spans="2:21" ht="16" customHeight="1" x14ac:dyDescent="0.2">
      <c r="B489" s="10"/>
      <c r="H489" s="48"/>
      <c r="J489" s="44"/>
      <c r="K489" s="44"/>
      <c r="L489" s="45"/>
      <c r="M489" s="45"/>
      <c r="N489" s="45"/>
      <c r="O489"/>
      <c r="T489" s="53"/>
      <c r="U489" s="16"/>
    </row>
    <row r="490" spans="2:21" ht="16" customHeight="1" x14ac:dyDescent="0.2">
      <c r="B490" s="10"/>
      <c r="H490" s="48"/>
      <c r="J490" s="44"/>
      <c r="K490" s="44"/>
      <c r="L490" s="45"/>
      <c r="M490" s="45"/>
      <c r="N490" s="45"/>
      <c r="O490"/>
      <c r="T490" s="53"/>
      <c r="U490" s="16"/>
    </row>
    <row r="491" spans="2:21" ht="16" customHeight="1" x14ac:dyDescent="0.2">
      <c r="B491" s="10"/>
      <c r="H491" s="48"/>
      <c r="J491" s="44"/>
      <c r="K491" s="44"/>
      <c r="L491" s="45"/>
      <c r="M491" s="45"/>
      <c r="N491" s="45"/>
      <c r="O491"/>
      <c r="T491" s="53"/>
      <c r="U491" s="16"/>
    </row>
    <row r="492" spans="2:21" ht="16" customHeight="1" x14ac:dyDescent="0.2">
      <c r="B492" s="10"/>
      <c r="H492" s="15"/>
      <c r="J492" s="44"/>
      <c r="K492" s="44"/>
      <c r="L492" s="45"/>
      <c r="M492" s="45"/>
      <c r="N492" s="45"/>
      <c r="O492"/>
      <c r="T492" s="53"/>
      <c r="U492" s="16"/>
    </row>
    <row r="493" spans="2:21" ht="16" customHeight="1" x14ac:dyDescent="0.2">
      <c r="B493" s="10"/>
      <c r="H493" s="15"/>
      <c r="J493" s="44"/>
      <c r="K493" s="44"/>
      <c r="L493" s="45"/>
      <c r="M493" s="45"/>
      <c r="N493" s="45"/>
      <c r="O493"/>
      <c r="T493" s="53"/>
      <c r="U493" s="16"/>
    </row>
    <row r="494" spans="2:21" ht="16" customHeight="1" x14ac:dyDescent="0.2">
      <c r="B494" s="10"/>
      <c r="H494" s="15"/>
      <c r="J494" s="44"/>
      <c r="K494" s="44"/>
      <c r="L494" s="45"/>
      <c r="M494" s="45"/>
      <c r="N494" s="45"/>
      <c r="O494"/>
      <c r="T494" s="53"/>
      <c r="U494" s="16"/>
    </row>
    <row r="495" spans="2:21" ht="16" customHeight="1" x14ac:dyDescent="0.2">
      <c r="B495" s="10"/>
      <c r="H495" s="15"/>
      <c r="J495" s="44"/>
      <c r="K495" s="44"/>
      <c r="L495" s="45"/>
      <c r="M495" s="45"/>
      <c r="N495" s="45"/>
      <c r="O495"/>
      <c r="T495" s="53"/>
      <c r="U495" s="16"/>
    </row>
    <row r="496" spans="2:21" ht="16" customHeight="1" x14ac:dyDescent="0.2">
      <c r="B496" s="10"/>
      <c r="H496" s="15"/>
      <c r="J496" s="44"/>
      <c r="K496" s="44"/>
      <c r="L496" s="45"/>
      <c r="M496" s="45"/>
      <c r="N496" s="45"/>
      <c r="O496"/>
      <c r="T496" s="53"/>
      <c r="U496" s="16"/>
    </row>
    <row r="497" spans="2:21" ht="16" customHeight="1" x14ac:dyDescent="0.2">
      <c r="B497" s="10"/>
      <c r="H497" s="15"/>
      <c r="J497" s="44"/>
      <c r="K497" s="44"/>
      <c r="L497" s="45"/>
      <c r="M497" s="45"/>
      <c r="N497" s="45"/>
      <c r="O497"/>
      <c r="T497" s="53"/>
      <c r="U497" s="16"/>
    </row>
    <row r="498" spans="2:21" ht="16" customHeight="1" x14ac:dyDescent="0.2">
      <c r="B498" s="10"/>
      <c r="H498" s="15"/>
      <c r="J498" s="44"/>
      <c r="K498" s="44"/>
      <c r="L498" s="45"/>
      <c r="M498" s="45"/>
      <c r="N498" s="45"/>
      <c r="O498"/>
      <c r="T498" s="53"/>
      <c r="U498" s="16"/>
    </row>
    <row r="499" spans="2:21" ht="16" customHeight="1" x14ac:dyDescent="0.2">
      <c r="B499" s="10"/>
      <c r="H499" s="15"/>
      <c r="J499" s="44"/>
      <c r="K499" s="44"/>
      <c r="L499" s="45"/>
      <c r="M499" s="45"/>
      <c r="N499" s="45"/>
      <c r="O499"/>
      <c r="T499" s="53"/>
      <c r="U499" s="16"/>
    </row>
    <row r="500" spans="2:21" ht="16" customHeight="1" x14ac:dyDescent="0.2">
      <c r="B500" s="10"/>
      <c r="H500" s="15"/>
      <c r="J500" s="44"/>
      <c r="K500" s="44"/>
      <c r="L500" s="45"/>
      <c r="M500" s="45"/>
      <c r="N500" s="45"/>
      <c r="O500"/>
      <c r="T500" s="53"/>
      <c r="U500" s="16"/>
    </row>
    <row r="501" spans="2:21" ht="16" customHeight="1" x14ac:dyDescent="0.2">
      <c r="B501" s="10"/>
      <c r="H501" s="15"/>
      <c r="J501" s="44"/>
      <c r="K501" s="44"/>
      <c r="L501" s="45"/>
      <c r="M501" s="45"/>
      <c r="N501" s="45"/>
      <c r="O501"/>
      <c r="T501" s="53"/>
      <c r="U501" s="16"/>
    </row>
    <row r="502" spans="2:21" ht="16" customHeight="1" x14ac:dyDescent="0.2">
      <c r="B502" s="10"/>
      <c r="H502" s="15"/>
      <c r="J502" s="44"/>
      <c r="K502" s="44"/>
      <c r="L502" s="45"/>
      <c r="M502" s="45"/>
      <c r="N502" s="45"/>
      <c r="O502"/>
      <c r="T502" s="53"/>
      <c r="U502" s="16"/>
    </row>
    <row r="503" spans="2:21" ht="16" customHeight="1" x14ac:dyDescent="0.2">
      <c r="B503" s="10"/>
      <c r="H503" s="15"/>
      <c r="J503" s="44"/>
      <c r="K503" s="44"/>
      <c r="L503" s="45"/>
      <c r="M503" s="45"/>
      <c r="N503" s="45"/>
      <c r="O503"/>
      <c r="T503" s="53"/>
      <c r="U503" s="16"/>
    </row>
    <row r="504" spans="2:21" ht="16" customHeight="1" x14ac:dyDescent="0.2">
      <c r="B504" s="10"/>
      <c r="H504" s="15"/>
      <c r="J504" s="44"/>
      <c r="K504" s="44"/>
      <c r="L504" s="45"/>
      <c r="M504" s="45"/>
      <c r="N504" s="45"/>
      <c r="O504"/>
      <c r="T504" s="53"/>
      <c r="U504" s="16"/>
    </row>
    <row r="505" spans="2:21" ht="16" customHeight="1" x14ac:dyDescent="0.2">
      <c r="B505" s="10"/>
      <c r="H505" s="48"/>
      <c r="J505" s="44"/>
      <c r="K505" s="44"/>
      <c r="L505" s="45"/>
      <c r="M505" s="45"/>
      <c r="N505" s="45"/>
      <c r="O505"/>
      <c r="T505" s="53"/>
      <c r="U505" s="16"/>
    </row>
    <row r="506" spans="2:21" ht="16" customHeight="1" x14ac:dyDescent="0.2">
      <c r="B506" s="10"/>
      <c r="H506" s="48"/>
      <c r="J506" s="44"/>
      <c r="K506" s="44"/>
      <c r="L506" s="45"/>
      <c r="M506" s="45"/>
      <c r="N506" s="45"/>
      <c r="O506"/>
      <c r="T506" s="53"/>
      <c r="U506" s="16"/>
    </row>
    <row r="507" spans="2:21" ht="16" customHeight="1" x14ac:dyDescent="0.2">
      <c r="B507" s="10"/>
      <c r="H507" s="48"/>
      <c r="J507" s="44"/>
      <c r="K507" s="44"/>
      <c r="L507" s="45"/>
      <c r="M507" s="45"/>
      <c r="N507" s="45"/>
      <c r="O507"/>
      <c r="T507" s="53"/>
      <c r="U507" s="16"/>
    </row>
    <row r="508" spans="2:21" ht="16" customHeight="1" x14ac:dyDescent="0.2">
      <c r="B508" s="10"/>
      <c r="H508" s="48"/>
      <c r="J508" s="44"/>
      <c r="K508" s="44"/>
      <c r="L508" s="45"/>
      <c r="M508" s="45"/>
      <c r="N508" s="45"/>
      <c r="O508"/>
      <c r="T508" s="53"/>
      <c r="U508" s="16"/>
    </row>
    <row r="509" spans="2:21" ht="16" customHeight="1" x14ac:dyDescent="0.2">
      <c r="B509" s="10"/>
      <c r="H509" s="48"/>
      <c r="J509" s="44"/>
      <c r="K509" s="44"/>
      <c r="L509" s="45"/>
      <c r="M509" s="45"/>
      <c r="N509" s="45"/>
      <c r="O509"/>
      <c r="T509" s="53"/>
      <c r="U509" s="16"/>
    </row>
    <row r="510" spans="2:21" ht="16" customHeight="1" x14ac:dyDescent="0.2">
      <c r="B510" s="10"/>
      <c r="H510" s="15"/>
      <c r="J510" s="44"/>
      <c r="K510" s="44"/>
      <c r="L510" s="45"/>
      <c r="M510" s="45"/>
      <c r="N510" s="45"/>
      <c r="O510"/>
      <c r="T510" s="53"/>
      <c r="U510" s="16"/>
    </row>
    <row r="511" spans="2:21" ht="16" customHeight="1" x14ac:dyDescent="0.2">
      <c r="B511" s="10"/>
      <c r="H511" s="15"/>
      <c r="J511" s="44"/>
      <c r="K511" s="44"/>
      <c r="L511" s="45"/>
      <c r="M511" s="45"/>
      <c r="N511" s="45"/>
      <c r="O511"/>
      <c r="T511" s="53"/>
      <c r="U511" s="16"/>
    </row>
    <row r="512" spans="2:21" ht="16" customHeight="1" x14ac:dyDescent="0.2">
      <c r="B512" s="10"/>
      <c r="H512" s="15"/>
      <c r="J512" s="44"/>
      <c r="K512" s="44"/>
      <c r="L512" s="45"/>
      <c r="M512" s="45"/>
      <c r="N512" s="45"/>
      <c r="O512"/>
      <c r="T512" s="53"/>
      <c r="U512" s="16"/>
    </row>
    <row r="513" spans="2:21" ht="16" customHeight="1" x14ac:dyDescent="0.2">
      <c r="B513" s="10"/>
      <c r="H513" s="15"/>
      <c r="J513" s="44"/>
      <c r="K513" s="44"/>
      <c r="L513" s="45"/>
      <c r="M513" s="45"/>
      <c r="N513" s="45"/>
      <c r="O513"/>
      <c r="T513" s="53"/>
      <c r="U513" s="16"/>
    </row>
    <row r="514" spans="2:21" ht="16" customHeight="1" x14ac:dyDescent="0.2">
      <c r="B514" s="10"/>
      <c r="H514" s="15"/>
      <c r="J514" s="44"/>
      <c r="K514" s="44"/>
      <c r="L514" s="45"/>
      <c r="M514" s="45"/>
      <c r="N514" s="45"/>
      <c r="O514"/>
      <c r="T514" s="53"/>
      <c r="U514" s="16"/>
    </row>
    <row r="515" spans="2:21" ht="16" customHeight="1" x14ac:dyDescent="0.2">
      <c r="B515" s="10"/>
      <c r="H515" s="15"/>
      <c r="J515" s="44"/>
      <c r="K515" s="44"/>
      <c r="L515" s="45"/>
      <c r="M515" s="45"/>
      <c r="N515" s="45"/>
      <c r="O515"/>
      <c r="T515" s="53"/>
      <c r="U515" s="16"/>
    </row>
    <row r="516" spans="2:21" ht="16" customHeight="1" x14ac:dyDescent="0.2">
      <c r="B516" s="10"/>
      <c r="H516" s="15"/>
      <c r="J516" s="44"/>
      <c r="K516" s="44"/>
      <c r="L516" s="45"/>
      <c r="M516" s="45"/>
      <c r="N516" s="45"/>
      <c r="O516"/>
      <c r="T516" s="53"/>
      <c r="U516" s="16"/>
    </row>
    <row r="517" spans="2:21" ht="16" customHeight="1" x14ac:dyDescent="0.2">
      <c r="B517" s="10"/>
      <c r="H517" s="15"/>
      <c r="J517" s="44"/>
      <c r="K517" s="44"/>
      <c r="L517" s="45"/>
      <c r="M517" s="45"/>
      <c r="N517" s="45"/>
      <c r="O517"/>
      <c r="T517" s="53"/>
      <c r="U517" s="16"/>
    </row>
    <row r="518" spans="2:21" ht="16" customHeight="1" x14ac:dyDescent="0.2">
      <c r="B518" s="10"/>
      <c r="H518" s="15"/>
      <c r="J518" s="44"/>
      <c r="K518" s="44"/>
      <c r="L518" s="45"/>
      <c r="M518" s="45"/>
      <c r="N518" s="45"/>
      <c r="O518"/>
      <c r="T518" s="53"/>
      <c r="U518" s="16"/>
    </row>
    <row r="519" spans="2:21" ht="16" customHeight="1" x14ac:dyDescent="0.2">
      <c r="B519" s="10"/>
      <c r="H519" s="15"/>
      <c r="J519" s="44"/>
      <c r="K519" s="44"/>
      <c r="L519" s="45"/>
      <c r="M519" s="45"/>
      <c r="N519" s="45"/>
      <c r="O519"/>
      <c r="T519" s="53"/>
      <c r="U519" s="16"/>
    </row>
    <row r="520" spans="2:21" ht="16" customHeight="1" x14ac:dyDescent="0.2">
      <c r="B520" s="10"/>
      <c r="H520" s="15"/>
      <c r="J520" s="44"/>
      <c r="K520" s="44"/>
      <c r="L520" s="45"/>
      <c r="M520" s="45"/>
      <c r="N520" s="45"/>
      <c r="O520"/>
      <c r="T520" s="53"/>
      <c r="U520" s="16"/>
    </row>
    <row r="521" spans="2:21" ht="16" customHeight="1" x14ac:dyDescent="0.2">
      <c r="B521" s="10"/>
      <c r="H521" s="15"/>
      <c r="J521" s="44"/>
      <c r="K521" s="44"/>
      <c r="L521" s="45"/>
      <c r="M521" s="45"/>
      <c r="N521" s="45"/>
      <c r="O521"/>
      <c r="T521" s="53"/>
      <c r="U521" s="16"/>
    </row>
    <row r="522" spans="2:21" ht="16" customHeight="1" x14ac:dyDescent="0.2">
      <c r="B522" s="10"/>
      <c r="H522" s="15"/>
      <c r="J522" s="44"/>
      <c r="K522" s="44"/>
      <c r="L522" s="45"/>
      <c r="M522" s="45"/>
      <c r="N522" s="45"/>
      <c r="O522"/>
      <c r="T522" s="53"/>
      <c r="U522" s="16"/>
    </row>
    <row r="523" spans="2:21" ht="16" customHeight="1" x14ac:dyDescent="0.2">
      <c r="B523" s="10"/>
      <c r="H523" s="15"/>
      <c r="J523" s="44"/>
      <c r="K523" s="44"/>
      <c r="L523" s="45"/>
      <c r="M523" s="45"/>
      <c r="N523" s="45"/>
      <c r="O523"/>
      <c r="T523" s="53"/>
      <c r="U523" s="16"/>
    </row>
    <row r="524" spans="2:21" ht="16" customHeight="1" x14ac:dyDescent="0.2">
      <c r="B524" s="10"/>
      <c r="H524" s="15"/>
      <c r="J524" s="44"/>
      <c r="K524" s="44"/>
      <c r="L524" s="45"/>
      <c r="M524" s="45"/>
      <c r="N524" s="45"/>
      <c r="O524"/>
      <c r="T524" s="53"/>
      <c r="U524" s="16"/>
    </row>
    <row r="525" spans="2:21" ht="16" customHeight="1" x14ac:dyDescent="0.2">
      <c r="B525" s="10"/>
      <c r="H525" s="15"/>
      <c r="J525" s="44"/>
      <c r="K525" s="44"/>
      <c r="L525" s="45"/>
      <c r="M525" s="45"/>
      <c r="N525" s="45"/>
      <c r="O525"/>
      <c r="T525" s="53"/>
      <c r="U525" s="16"/>
    </row>
    <row r="526" spans="2:21" ht="16" customHeight="1" x14ac:dyDescent="0.2">
      <c r="B526" s="10"/>
      <c r="H526" s="15"/>
      <c r="J526" s="44"/>
      <c r="K526" s="44"/>
      <c r="L526" s="45"/>
      <c r="M526" s="45"/>
      <c r="N526" s="45"/>
      <c r="O526"/>
      <c r="T526" s="53"/>
      <c r="U526" s="16"/>
    </row>
    <row r="527" spans="2:21" ht="16" customHeight="1" x14ac:dyDescent="0.2">
      <c r="B527" s="10"/>
      <c r="H527" s="15"/>
      <c r="J527" s="44"/>
      <c r="K527" s="44"/>
      <c r="L527" s="45"/>
      <c r="M527" s="45"/>
      <c r="N527" s="45"/>
      <c r="O527"/>
      <c r="T527" s="53"/>
      <c r="U527" s="16"/>
    </row>
    <row r="528" spans="2:21" ht="16" customHeight="1" x14ac:dyDescent="0.2">
      <c r="B528" s="10"/>
      <c r="H528" s="15"/>
      <c r="J528" s="44"/>
      <c r="K528" s="44"/>
      <c r="L528" s="45"/>
      <c r="M528" s="45"/>
      <c r="N528" s="45"/>
      <c r="O528"/>
      <c r="T528" s="53"/>
      <c r="U528" s="16"/>
    </row>
  </sheetData>
  <autoFilter ref="A1:AA363" xr:uid="{00000000-0001-0000-0000-000000000000}"/>
  <hyperlinks>
    <hyperlink ref="V304" r:id="rId1" xr:uid="{6AB06DD1-1388-FA4B-9EA9-3E109F3AEFDB}"/>
    <hyperlink ref="V300" r:id="rId2" xr:uid="{739E5E15-BB0C-944C-9114-020DDD1E25E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84"/>
  <sheetViews>
    <sheetView showGridLines="0" zoomScale="115" zoomScaleNormal="115" workbookViewId="0">
      <pane xSplit="2" ySplit="1" topLeftCell="C54" activePane="bottomRight" state="frozen"/>
      <selection pane="topRight" activeCell="C1" sqref="C1"/>
      <selection pane="bottomLeft" activeCell="A2" sqref="A2"/>
      <selection pane="bottomRight" activeCell="C70" sqref="C70"/>
    </sheetView>
  </sheetViews>
  <sheetFormatPr baseColWidth="10" defaultRowHeight="15" x14ac:dyDescent="0.2"/>
  <cols>
    <col min="1" max="1" width="10.83203125" style="14"/>
    <col min="3" max="3" width="45.83203125" bestFit="1" customWidth="1"/>
    <col min="4" max="4" width="28.6640625" customWidth="1"/>
    <col min="5" max="5" width="14.83203125" bestFit="1" customWidth="1"/>
    <col min="7" max="8" width="10.83203125" style="10"/>
    <col min="9" max="9" width="14.83203125" bestFit="1" customWidth="1"/>
    <col min="10" max="10" width="16.5" bestFit="1" customWidth="1"/>
    <col min="11" max="11" width="72.1640625" customWidth="1"/>
  </cols>
  <sheetData>
    <row r="1" spans="1:14" ht="48" x14ac:dyDescent="0.2">
      <c r="A1" s="39" t="s">
        <v>22</v>
      </c>
      <c r="B1" s="4" t="s">
        <v>0</v>
      </c>
      <c r="C1" s="3" t="s">
        <v>1</v>
      </c>
      <c r="D1" s="4" t="s">
        <v>23</v>
      </c>
      <c r="E1" s="5" t="s">
        <v>24</v>
      </c>
      <c r="F1" s="6" t="s">
        <v>25</v>
      </c>
      <c r="G1" s="11" t="s">
        <v>16</v>
      </c>
      <c r="H1" s="11" t="s">
        <v>26</v>
      </c>
      <c r="I1" s="7" t="s">
        <v>27</v>
      </c>
      <c r="J1" s="8" t="s">
        <v>28</v>
      </c>
      <c r="K1" s="26" t="s">
        <v>29</v>
      </c>
      <c r="L1" s="8" t="s">
        <v>44</v>
      </c>
    </row>
    <row r="2" spans="1:14" x14ac:dyDescent="0.2">
      <c r="A2" s="32">
        <v>2023</v>
      </c>
      <c r="B2" s="1" t="s">
        <v>91</v>
      </c>
      <c r="C2" s="1" t="s">
        <v>584</v>
      </c>
      <c r="D2" s="1" t="s">
        <v>593</v>
      </c>
      <c r="E2" s="23">
        <v>6721862</v>
      </c>
      <c r="F2" s="1">
        <v>60</v>
      </c>
      <c r="G2" s="9">
        <v>45240</v>
      </c>
      <c r="H2" s="9">
        <v>45303</v>
      </c>
      <c r="I2" s="25">
        <v>13443724</v>
      </c>
      <c r="J2" s="25">
        <v>20165586</v>
      </c>
      <c r="K2" s="27" t="s">
        <v>92</v>
      </c>
      <c r="L2" s="1"/>
    </row>
    <row r="3" spans="1:14" x14ac:dyDescent="0.2">
      <c r="A3" s="32">
        <v>2023</v>
      </c>
      <c r="B3" s="1" t="s">
        <v>570</v>
      </c>
      <c r="C3" s="1" t="s">
        <v>64</v>
      </c>
      <c r="D3" s="1" t="s">
        <v>593</v>
      </c>
      <c r="E3" s="22">
        <v>3360930</v>
      </c>
      <c r="F3" s="1">
        <v>30</v>
      </c>
      <c r="G3" s="9">
        <v>45275</v>
      </c>
      <c r="H3" s="9">
        <v>45306</v>
      </c>
      <c r="I3" s="25">
        <v>13107627</v>
      </c>
      <c r="J3" s="25">
        <v>16468557</v>
      </c>
      <c r="K3" s="27" t="s">
        <v>601</v>
      </c>
      <c r="L3" s="1"/>
    </row>
    <row r="4" spans="1:14" x14ac:dyDescent="0.2">
      <c r="A4" s="32">
        <v>2023</v>
      </c>
      <c r="B4" s="1" t="s">
        <v>570</v>
      </c>
      <c r="C4" s="1" t="s">
        <v>64</v>
      </c>
      <c r="D4" s="1" t="s">
        <v>594</v>
      </c>
      <c r="E4" s="22">
        <v>2705536</v>
      </c>
      <c r="F4" s="1">
        <v>23</v>
      </c>
      <c r="G4" s="9">
        <v>45275</v>
      </c>
      <c r="H4" s="9">
        <v>45330</v>
      </c>
      <c r="I4" s="25">
        <v>13107627</v>
      </c>
      <c r="J4" s="25">
        <v>19174093</v>
      </c>
      <c r="K4" s="27" t="s">
        <v>601</v>
      </c>
      <c r="L4" s="1"/>
    </row>
    <row r="5" spans="1:14" x14ac:dyDescent="0.2">
      <c r="A5" s="32">
        <v>2023</v>
      </c>
      <c r="B5" s="1" t="s">
        <v>568</v>
      </c>
      <c r="C5" s="1" t="s">
        <v>582</v>
      </c>
      <c r="D5" s="1" t="s">
        <v>593</v>
      </c>
      <c r="E5" s="22">
        <v>36827700</v>
      </c>
      <c r="F5" s="1">
        <v>79</v>
      </c>
      <c r="G5" s="9">
        <v>45303</v>
      </c>
      <c r="H5" s="9">
        <v>45381</v>
      </c>
      <c r="I5" s="25">
        <v>74194990</v>
      </c>
      <c r="J5" s="25">
        <v>111022690</v>
      </c>
      <c r="K5" s="27" t="s">
        <v>599</v>
      </c>
      <c r="L5" s="1"/>
    </row>
    <row r="6" spans="1:14" x14ac:dyDescent="0.2">
      <c r="A6" s="32">
        <v>2023</v>
      </c>
      <c r="B6" s="1" t="s">
        <v>567</v>
      </c>
      <c r="C6" s="1" t="s">
        <v>77</v>
      </c>
      <c r="D6" s="1" t="s">
        <v>593</v>
      </c>
      <c r="E6" s="21">
        <v>18036995</v>
      </c>
      <c r="F6" s="1">
        <v>16</v>
      </c>
      <c r="G6" s="9">
        <v>45303</v>
      </c>
      <c r="H6" s="9">
        <v>45379</v>
      </c>
      <c r="I6" s="25">
        <v>18036995</v>
      </c>
      <c r="J6" s="25">
        <v>26977063</v>
      </c>
      <c r="K6" s="27" t="s">
        <v>598</v>
      </c>
      <c r="L6" s="1"/>
    </row>
    <row r="7" spans="1:14" x14ac:dyDescent="0.2">
      <c r="A7" s="32">
        <v>2023</v>
      </c>
      <c r="B7" s="1" t="s">
        <v>569</v>
      </c>
      <c r="C7" s="1" t="s">
        <v>583</v>
      </c>
      <c r="D7" s="1" t="s">
        <v>593</v>
      </c>
      <c r="E7" s="23">
        <v>26250000</v>
      </c>
      <c r="F7" s="1">
        <v>60</v>
      </c>
      <c r="G7" s="9">
        <v>45303</v>
      </c>
      <c r="H7" s="9">
        <v>45363</v>
      </c>
      <c r="I7" s="25">
        <v>62339200</v>
      </c>
      <c r="J7" s="25">
        <v>88589200</v>
      </c>
      <c r="K7" s="27" t="s">
        <v>600</v>
      </c>
      <c r="L7" s="1"/>
    </row>
    <row r="8" spans="1:14" x14ac:dyDescent="0.2">
      <c r="A8" s="32">
        <v>2023</v>
      </c>
      <c r="B8" s="1" t="s">
        <v>571</v>
      </c>
      <c r="C8" s="1" t="s">
        <v>234</v>
      </c>
      <c r="D8" s="1" t="s">
        <v>593</v>
      </c>
      <c r="E8" s="23">
        <v>6721862</v>
      </c>
      <c r="F8" s="1">
        <v>75</v>
      </c>
      <c r="G8" s="9">
        <v>45306</v>
      </c>
      <c r="H8" s="9">
        <v>45381</v>
      </c>
      <c r="I8" s="25">
        <v>13443724</v>
      </c>
      <c r="J8" s="25">
        <v>66864433</v>
      </c>
      <c r="K8" s="27" t="s">
        <v>602</v>
      </c>
      <c r="L8" s="1"/>
    </row>
    <row r="9" spans="1:14" x14ac:dyDescent="0.2">
      <c r="A9" s="32">
        <v>2023</v>
      </c>
      <c r="B9" s="1" t="s">
        <v>573</v>
      </c>
      <c r="C9" s="1" t="s">
        <v>586</v>
      </c>
      <c r="D9" s="1" t="s">
        <v>593</v>
      </c>
      <c r="E9" s="24">
        <v>9528227</v>
      </c>
      <c r="F9" s="1">
        <v>81</v>
      </c>
      <c r="G9" s="9">
        <v>45307</v>
      </c>
      <c r="H9" s="9">
        <v>45389</v>
      </c>
      <c r="I9" s="25">
        <v>19269341</v>
      </c>
      <c r="J9" s="25">
        <v>28797568</v>
      </c>
      <c r="K9" s="27" t="s">
        <v>604</v>
      </c>
      <c r="L9" s="1"/>
    </row>
    <row r="10" spans="1:14" x14ac:dyDescent="0.2">
      <c r="A10" s="32">
        <v>2023</v>
      </c>
      <c r="B10" s="1" t="s">
        <v>574</v>
      </c>
      <c r="C10" s="1" t="s">
        <v>48</v>
      </c>
      <c r="D10" s="1" t="s">
        <v>593</v>
      </c>
      <c r="E10" s="23">
        <v>10567326</v>
      </c>
      <c r="F10" s="1">
        <v>77</v>
      </c>
      <c r="G10" s="9">
        <v>45307</v>
      </c>
      <c r="H10" s="9">
        <v>45385</v>
      </c>
      <c r="I10" s="25">
        <v>21304556</v>
      </c>
      <c r="J10" s="25">
        <v>31871882</v>
      </c>
      <c r="K10" s="27" t="s">
        <v>605</v>
      </c>
      <c r="L10" s="1"/>
    </row>
    <row r="11" spans="1:14" x14ac:dyDescent="0.2">
      <c r="A11" s="32">
        <v>2023</v>
      </c>
      <c r="B11" s="1" t="s">
        <v>572</v>
      </c>
      <c r="C11" s="1" t="s">
        <v>585</v>
      </c>
      <c r="D11" s="1" t="s">
        <v>593</v>
      </c>
      <c r="E11" s="24">
        <v>7318080</v>
      </c>
      <c r="F11" s="1">
        <v>36</v>
      </c>
      <c r="G11" s="9">
        <v>45308</v>
      </c>
      <c r="H11" s="9">
        <v>45345</v>
      </c>
      <c r="I11" s="25">
        <v>14713600</v>
      </c>
      <c r="J11" s="25">
        <v>22031680</v>
      </c>
      <c r="K11" s="27" t="s">
        <v>603</v>
      </c>
      <c r="L11" s="1"/>
    </row>
    <row r="12" spans="1:14" x14ac:dyDescent="0.2">
      <c r="A12" s="32">
        <v>2023</v>
      </c>
      <c r="B12" s="1" t="s">
        <v>575</v>
      </c>
      <c r="C12" s="1" t="s">
        <v>587</v>
      </c>
      <c r="D12" s="1" t="s">
        <v>593</v>
      </c>
      <c r="E12" s="23">
        <v>21450000</v>
      </c>
      <c r="F12" s="1">
        <v>90</v>
      </c>
      <c r="G12" s="9">
        <v>45310</v>
      </c>
      <c r="H12" s="9">
        <v>45403</v>
      </c>
      <c r="I12" s="25">
        <v>45500000</v>
      </c>
      <c r="J12" s="25">
        <v>66950000</v>
      </c>
      <c r="K12" s="27" t="s">
        <v>606</v>
      </c>
      <c r="L12" s="1"/>
    </row>
    <row r="13" spans="1:14" x14ac:dyDescent="0.2">
      <c r="A13" s="32">
        <v>2023</v>
      </c>
      <c r="B13" s="1" t="s">
        <v>579</v>
      </c>
      <c r="C13" s="12" t="s">
        <v>591</v>
      </c>
      <c r="D13" s="1" t="s">
        <v>593</v>
      </c>
      <c r="E13" s="23">
        <v>6708084</v>
      </c>
      <c r="F13" s="1">
        <v>76</v>
      </c>
      <c r="G13" s="9">
        <v>45310</v>
      </c>
      <c r="H13" s="9">
        <v>45387</v>
      </c>
      <c r="I13" s="25">
        <v>13449800</v>
      </c>
      <c r="J13" s="25">
        <v>20157884</v>
      </c>
      <c r="K13" s="27" t="s">
        <v>94</v>
      </c>
      <c r="L13" s="1"/>
    </row>
    <row r="14" spans="1:14" x14ac:dyDescent="0.2">
      <c r="A14" s="32">
        <v>2023</v>
      </c>
      <c r="B14" s="1" t="s">
        <v>580</v>
      </c>
      <c r="C14" s="1" t="s">
        <v>260</v>
      </c>
      <c r="D14" s="1" t="s">
        <v>593</v>
      </c>
      <c r="E14" s="23">
        <v>1999995</v>
      </c>
      <c r="F14" s="1">
        <v>15</v>
      </c>
      <c r="G14" s="9">
        <v>45313</v>
      </c>
      <c r="H14" s="9">
        <v>45329</v>
      </c>
      <c r="I14" s="25">
        <v>5333330</v>
      </c>
      <c r="J14" s="25">
        <v>7333335</v>
      </c>
      <c r="K14" s="20" t="s">
        <v>610</v>
      </c>
      <c r="L14" s="1"/>
    </row>
    <row r="15" spans="1:14" x14ac:dyDescent="0.2">
      <c r="A15" s="32">
        <v>2023</v>
      </c>
      <c r="B15" s="1" t="s">
        <v>576</v>
      </c>
      <c r="C15" s="1" t="s">
        <v>588</v>
      </c>
      <c r="D15" s="1" t="s">
        <v>593</v>
      </c>
      <c r="E15" s="24">
        <v>9900000</v>
      </c>
      <c r="F15" s="1">
        <v>90</v>
      </c>
      <c r="G15" s="9">
        <v>45314</v>
      </c>
      <c r="H15" s="9">
        <v>45406</v>
      </c>
      <c r="I15" s="25">
        <v>24000000</v>
      </c>
      <c r="J15" s="25">
        <v>33900000</v>
      </c>
      <c r="K15" s="27" t="s">
        <v>607</v>
      </c>
      <c r="L15" s="1"/>
      <c r="M15" s="14"/>
      <c r="N15" s="14"/>
    </row>
    <row r="16" spans="1:14" x14ac:dyDescent="0.2">
      <c r="A16" s="32">
        <v>2023</v>
      </c>
      <c r="B16" s="1" t="s">
        <v>578</v>
      </c>
      <c r="C16" s="1" t="s">
        <v>590</v>
      </c>
      <c r="D16" s="1" t="s">
        <v>593</v>
      </c>
      <c r="E16" s="23">
        <v>9009000</v>
      </c>
      <c r="F16" s="1">
        <v>90</v>
      </c>
      <c r="G16" s="9">
        <v>45316</v>
      </c>
      <c r="H16" s="9">
        <v>45411</v>
      </c>
      <c r="I16" s="25">
        <v>21840000</v>
      </c>
      <c r="J16" s="25">
        <v>30849000</v>
      </c>
      <c r="K16" s="20" t="s">
        <v>609</v>
      </c>
      <c r="L16" s="1"/>
    </row>
    <row r="17" spans="1:14" x14ac:dyDescent="0.2">
      <c r="A17" s="32">
        <v>2023</v>
      </c>
      <c r="B17" s="1" t="s">
        <v>577</v>
      </c>
      <c r="C17" s="1" t="s">
        <v>589</v>
      </c>
      <c r="D17" s="1" t="s">
        <v>593</v>
      </c>
      <c r="E17" s="23">
        <v>20394000</v>
      </c>
      <c r="F17" s="1">
        <v>90</v>
      </c>
      <c r="G17" s="9">
        <v>45316</v>
      </c>
      <c r="H17" s="9">
        <v>45407</v>
      </c>
      <c r="I17" s="25">
        <v>36695292</v>
      </c>
      <c r="J17" s="25">
        <v>57089292</v>
      </c>
      <c r="K17" s="27" t="s">
        <v>608</v>
      </c>
      <c r="L17" s="1"/>
    </row>
    <row r="18" spans="1:14" x14ac:dyDescent="0.2">
      <c r="A18" s="32">
        <v>2023</v>
      </c>
      <c r="B18" s="1" t="s">
        <v>88</v>
      </c>
      <c r="C18" s="12" t="s">
        <v>76</v>
      </c>
      <c r="D18" s="1" t="s">
        <v>595</v>
      </c>
      <c r="E18" s="24">
        <v>0</v>
      </c>
      <c r="F18" s="1">
        <v>15</v>
      </c>
      <c r="G18" s="9">
        <v>45321</v>
      </c>
      <c r="H18" s="9">
        <v>45337</v>
      </c>
      <c r="I18" s="25">
        <v>488500000</v>
      </c>
      <c r="J18" s="25">
        <v>488500000</v>
      </c>
      <c r="K18" s="27" t="s">
        <v>90</v>
      </c>
      <c r="L18" s="1"/>
    </row>
    <row r="19" spans="1:14" x14ac:dyDescent="0.2">
      <c r="A19" s="32">
        <v>2022</v>
      </c>
      <c r="B19" s="1" t="s">
        <v>73</v>
      </c>
      <c r="C19" s="1" t="s">
        <v>74</v>
      </c>
      <c r="D19" s="1" t="s">
        <v>596</v>
      </c>
      <c r="E19" s="22">
        <v>8897553</v>
      </c>
      <c r="F19" s="1">
        <v>90</v>
      </c>
      <c r="G19" s="9">
        <v>45322</v>
      </c>
      <c r="H19" s="9">
        <v>45412</v>
      </c>
      <c r="I19" s="25">
        <v>3841214204</v>
      </c>
      <c r="J19" s="25">
        <v>5777324412</v>
      </c>
      <c r="K19" s="20" t="s">
        <v>612</v>
      </c>
      <c r="L19" s="1"/>
    </row>
    <row r="20" spans="1:14" x14ac:dyDescent="0.2">
      <c r="A20" s="32">
        <v>2023</v>
      </c>
      <c r="B20" s="1" t="s">
        <v>81</v>
      </c>
      <c r="C20" s="35" t="s">
        <v>42</v>
      </c>
      <c r="D20" s="1" t="s">
        <v>594</v>
      </c>
      <c r="E20" s="23">
        <v>47040000</v>
      </c>
      <c r="F20" s="1">
        <v>90</v>
      </c>
      <c r="G20" s="9">
        <v>45322</v>
      </c>
      <c r="H20" s="9">
        <v>45414</v>
      </c>
      <c r="I20" s="36">
        <v>156800000</v>
      </c>
      <c r="J20" s="25">
        <v>203840000</v>
      </c>
      <c r="K20" s="27" t="s">
        <v>82</v>
      </c>
      <c r="L20" s="1"/>
      <c r="M20" s="14"/>
      <c r="N20" s="14"/>
    </row>
    <row r="21" spans="1:14" x14ac:dyDescent="0.2">
      <c r="A21" s="32">
        <v>2023</v>
      </c>
      <c r="B21" s="1" t="s">
        <v>581</v>
      </c>
      <c r="C21" s="20" t="s">
        <v>592</v>
      </c>
      <c r="D21" s="1" t="s">
        <v>597</v>
      </c>
      <c r="E21" s="23">
        <v>5544842</v>
      </c>
      <c r="F21" s="1">
        <v>30</v>
      </c>
      <c r="G21" s="9">
        <v>45322</v>
      </c>
      <c r="H21" s="9">
        <v>45351</v>
      </c>
      <c r="I21" s="25">
        <v>77919491</v>
      </c>
      <c r="J21" s="25">
        <v>83464333</v>
      </c>
      <c r="K21" s="27" t="s">
        <v>611</v>
      </c>
      <c r="L21" s="1"/>
      <c r="M21" s="14"/>
      <c r="N21" s="14"/>
    </row>
    <row r="22" spans="1:14" x14ac:dyDescent="0.2">
      <c r="A22" s="32">
        <v>2023</v>
      </c>
      <c r="B22" s="1" t="s">
        <v>718</v>
      </c>
      <c r="C22" s="1" t="s">
        <v>720</v>
      </c>
      <c r="D22" s="1" t="s">
        <v>725</v>
      </c>
      <c r="E22" s="37">
        <v>0</v>
      </c>
      <c r="F22" s="1">
        <v>45</v>
      </c>
      <c r="G22" s="31">
        <v>45341</v>
      </c>
      <c r="H22" s="31">
        <v>45385</v>
      </c>
      <c r="I22" s="36">
        <v>36059380</v>
      </c>
      <c r="J22" s="25">
        <v>36059380</v>
      </c>
      <c r="K22" s="1" t="s">
        <v>610</v>
      </c>
      <c r="L22" s="1"/>
    </row>
    <row r="23" spans="1:14" x14ac:dyDescent="0.2">
      <c r="A23" s="32">
        <v>2023</v>
      </c>
      <c r="B23" s="1" t="s">
        <v>87</v>
      </c>
      <c r="C23" s="1" t="s">
        <v>79</v>
      </c>
      <c r="D23" s="1" t="s">
        <v>595</v>
      </c>
      <c r="E23" s="37">
        <v>0</v>
      </c>
      <c r="F23" s="1">
        <v>90</v>
      </c>
      <c r="G23" s="9">
        <v>45351</v>
      </c>
      <c r="H23" s="9">
        <v>45443</v>
      </c>
      <c r="I23" s="36">
        <v>420000000</v>
      </c>
      <c r="J23" s="25">
        <v>420000000</v>
      </c>
      <c r="K23" s="27" t="s">
        <v>89</v>
      </c>
      <c r="L23" s="1"/>
    </row>
    <row r="24" spans="1:14" x14ac:dyDescent="0.2">
      <c r="A24" s="32">
        <v>2024</v>
      </c>
      <c r="B24" s="1" t="s">
        <v>122</v>
      </c>
      <c r="C24" s="1" t="s">
        <v>236</v>
      </c>
      <c r="D24" s="1" t="s">
        <v>593</v>
      </c>
      <c r="E24" s="37">
        <v>6300000</v>
      </c>
      <c r="F24" s="1">
        <v>30</v>
      </c>
      <c r="G24" s="9">
        <v>45372</v>
      </c>
      <c r="H24" s="31">
        <v>45403</v>
      </c>
      <c r="I24" s="36">
        <v>12600000</v>
      </c>
      <c r="J24" s="25">
        <v>18900000</v>
      </c>
      <c r="K24" s="12" t="s">
        <v>466</v>
      </c>
      <c r="L24" s="1"/>
    </row>
    <row r="25" spans="1:14" x14ac:dyDescent="0.2">
      <c r="A25" s="32">
        <v>2024</v>
      </c>
      <c r="B25" s="28" t="s">
        <v>129</v>
      </c>
      <c r="C25" s="28" t="s">
        <v>66</v>
      </c>
      <c r="D25" s="28" t="s">
        <v>593</v>
      </c>
      <c r="E25" s="29">
        <v>4117140</v>
      </c>
      <c r="F25" s="28">
        <v>30</v>
      </c>
      <c r="G25" s="33">
        <v>45372</v>
      </c>
      <c r="H25" s="34">
        <v>45403</v>
      </c>
      <c r="I25" s="30">
        <v>8234280</v>
      </c>
      <c r="J25" s="30">
        <v>12351420</v>
      </c>
      <c r="K25" s="28" t="s">
        <v>473</v>
      </c>
      <c r="L25" s="28"/>
    </row>
    <row r="26" spans="1:14" x14ac:dyDescent="0.2">
      <c r="A26" s="32">
        <v>2024</v>
      </c>
      <c r="B26" s="28" t="s">
        <v>130</v>
      </c>
      <c r="C26" s="28" t="s">
        <v>724</v>
      </c>
      <c r="D26" s="28" t="s">
        <v>593</v>
      </c>
      <c r="E26" s="29">
        <v>8610000</v>
      </c>
      <c r="F26" s="28">
        <v>30</v>
      </c>
      <c r="G26" s="34">
        <v>45373</v>
      </c>
      <c r="H26" s="34">
        <v>45403</v>
      </c>
      <c r="I26" s="30">
        <v>17220000</v>
      </c>
      <c r="J26" s="30">
        <v>25830000</v>
      </c>
      <c r="K26" s="28" t="s">
        <v>474</v>
      </c>
      <c r="L26" s="28"/>
    </row>
    <row r="27" spans="1:14" x14ac:dyDescent="0.2">
      <c r="A27" s="32">
        <v>2024</v>
      </c>
      <c r="B27" s="28" t="s">
        <v>135</v>
      </c>
      <c r="C27" s="28" t="s">
        <v>63</v>
      </c>
      <c r="D27" s="28" t="s">
        <v>593</v>
      </c>
      <c r="E27" s="29">
        <v>3176080</v>
      </c>
      <c r="F27" s="28">
        <v>30</v>
      </c>
      <c r="G27" s="34">
        <v>45374</v>
      </c>
      <c r="H27" s="34">
        <v>45405</v>
      </c>
      <c r="I27" s="30">
        <v>6352160</v>
      </c>
      <c r="J27" s="30">
        <v>9528240</v>
      </c>
      <c r="K27" s="28" t="s">
        <v>479</v>
      </c>
      <c r="L27" s="28"/>
    </row>
    <row r="28" spans="1:14" x14ac:dyDescent="0.2">
      <c r="A28" s="32">
        <v>2023</v>
      </c>
      <c r="B28" s="28" t="s">
        <v>719</v>
      </c>
      <c r="C28" s="28" t="s">
        <v>723</v>
      </c>
      <c r="D28" s="28" t="s">
        <v>727</v>
      </c>
      <c r="E28" s="29">
        <v>5500000</v>
      </c>
      <c r="F28" s="28">
        <v>270</v>
      </c>
      <c r="G28" s="34">
        <v>45382</v>
      </c>
      <c r="H28" s="34">
        <v>45657</v>
      </c>
      <c r="I28" s="30">
        <v>11000000</v>
      </c>
      <c r="J28" s="30">
        <v>16500000</v>
      </c>
      <c r="K28" s="28" t="s">
        <v>728</v>
      </c>
      <c r="L28" s="28"/>
    </row>
    <row r="29" spans="1:14" x14ac:dyDescent="0.2">
      <c r="A29" s="32">
        <v>2023</v>
      </c>
      <c r="B29" s="28" t="s">
        <v>951</v>
      </c>
      <c r="C29" s="28" t="s">
        <v>954</v>
      </c>
      <c r="D29" s="28" t="s">
        <v>594</v>
      </c>
      <c r="E29" s="29">
        <v>60475910</v>
      </c>
      <c r="F29" s="28">
        <v>28</v>
      </c>
      <c r="G29" s="34">
        <v>45386</v>
      </c>
      <c r="H29" s="34">
        <v>45417</v>
      </c>
      <c r="I29" s="30">
        <v>562292370</v>
      </c>
      <c r="J29" s="30">
        <v>622768280</v>
      </c>
      <c r="K29" s="28" t="s">
        <v>968</v>
      </c>
      <c r="L29" s="28"/>
    </row>
    <row r="30" spans="1:14" x14ac:dyDescent="0.2">
      <c r="A30" s="32">
        <v>2023</v>
      </c>
      <c r="B30" s="28" t="s">
        <v>952</v>
      </c>
      <c r="C30" s="28" t="s">
        <v>955</v>
      </c>
      <c r="D30" s="28" t="s">
        <v>593</v>
      </c>
      <c r="E30" s="29">
        <v>109207661</v>
      </c>
      <c r="F30" s="28">
        <v>60</v>
      </c>
      <c r="G30" s="34">
        <v>45387</v>
      </c>
      <c r="H30" s="34">
        <v>45449</v>
      </c>
      <c r="I30" s="30">
        <v>380930149</v>
      </c>
      <c r="J30" s="30">
        <v>490137810</v>
      </c>
      <c r="K30" s="28" t="s">
        <v>969</v>
      </c>
      <c r="L30" s="28"/>
    </row>
    <row r="31" spans="1:14" x14ac:dyDescent="0.2">
      <c r="A31" s="32">
        <v>2024</v>
      </c>
      <c r="B31" s="28" t="s">
        <v>161</v>
      </c>
      <c r="C31" s="28" t="s">
        <v>721</v>
      </c>
      <c r="D31" s="28" t="s">
        <v>967</v>
      </c>
      <c r="E31" s="29">
        <v>5940016</v>
      </c>
      <c r="F31" s="28">
        <v>0</v>
      </c>
      <c r="G31" s="34">
        <v>45394</v>
      </c>
      <c r="H31" s="34">
        <v>45412</v>
      </c>
      <c r="I31" s="30">
        <v>565416869</v>
      </c>
      <c r="J31" s="30">
        <v>571356885</v>
      </c>
      <c r="K31" s="28" t="s">
        <v>505</v>
      </c>
      <c r="L31" s="28"/>
    </row>
    <row r="32" spans="1:14" x14ac:dyDescent="0.2">
      <c r="A32" s="32">
        <v>2024</v>
      </c>
      <c r="B32" s="28" t="s">
        <v>189</v>
      </c>
      <c r="C32" s="28" t="s">
        <v>260</v>
      </c>
      <c r="D32" s="28" t="s">
        <v>593</v>
      </c>
      <c r="E32" s="29">
        <v>4400000</v>
      </c>
      <c r="F32" s="28">
        <v>30</v>
      </c>
      <c r="G32" s="34">
        <v>45397</v>
      </c>
      <c r="H32" s="34">
        <v>45427</v>
      </c>
      <c r="I32" s="30">
        <v>9973328</v>
      </c>
      <c r="J32" s="30">
        <v>14373328</v>
      </c>
      <c r="K32" s="28" t="s">
        <v>532</v>
      </c>
      <c r="L32" s="28"/>
    </row>
    <row r="33" spans="1:12" x14ac:dyDescent="0.2">
      <c r="A33" s="32">
        <v>2024</v>
      </c>
      <c r="B33" s="28" t="s">
        <v>97</v>
      </c>
      <c r="C33" s="28" t="s">
        <v>960</v>
      </c>
      <c r="D33" s="28" t="s">
        <v>593</v>
      </c>
      <c r="E33" s="29">
        <v>6599990</v>
      </c>
      <c r="F33" s="28">
        <v>45</v>
      </c>
      <c r="G33" s="34">
        <v>45398</v>
      </c>
      <c r="H33" s="34">
        <v>45444</v>
      </c>
      <c r="I33" s="30">
        <v>13200000</v>
      </c>
      <c r="J33" s="30">
        <v>19799990</v>
      </c>
      <c r="K33" s="28" t="s">
        <v>443</v>
      </c>
      <c r="L33" s="28"/>
    </row>
    <row r="34" spans="1:12" x14ac:dyDescent="0.2">
      <c r="A34" s="32">
        <v>2024</v>
      </c>
      <c r="B34" s="28" t="s">
        <v>99</v>
      </c>
      <c r="C34" s="28" t="s">
        <v>956</v>
      </c>
      <c r="D34" s="28" t="s">
        <v>593</v>
      </c>
      <c r="E34" s="29">
        <v>4124990</v>
      </c>
      <c r="F34" s="28">
        <v>46</v>
      </c>
      <c r="G34" s="34">
        <v>45398</v>
      </c>
      <c r="H34" s="34">
        <v>45444</v>
      </c>
      <c r="I34" s="30">
        <v>8250000</v>
      </c>
      <c r="J34" s="30">
        <v>12374990</v>
      </c>
      <c r="K34" s="28" t="s">
        <v>445</v>
      </c>
      <c r="L34" s="28"/>
    </row>
    <row r="35" spans="1:12" x14ac:dyDescent="0.2">
      <c r="A35" s="32">
        <v>2024</v>
      </c>
      <c r="B35" s="28" t="s">
        <v>100</v>
      </c>
      <c r="C35" s="28" t="s">
        <v>963</v>
      </c>
      <c r="D35" s="28" t="s">
        <v>593</v>
      </c>
      <c r="E35" s="29">
        <v>6930000</v>
      </c>
      <c r="F35" s="28">
        <v>15</v>
      </c>
      <c r="G35" s="34">
        <v>45398</v>
      </c>
      <c r="H35" s="34">
        <v>45413</v>
      </c>
      <c r="I35" s="30">
        <v>41580000</v>
      </c>
      <c r="J35" s="30">
        <v>48510000</v>
      </c>
      <c r="K35" s="28" t="s">
        <v>446</v>
      </c>
      <c r="L35" s="28"/>
    </row>
    <row r="36" spans="1:12" x14ac:dyDescent="0.2">
      <c r="A36" s="32">
        <v>2024</v>
      </c>
      <c r="B36" s="28" t="s">
        <v>102</v>
      </c>
      <c r="C36" s="28" t="s">
        <v>86</v>
      </c>
      <c r="D36" s="28" t="s">
        <v>593</v>
      </c>
      <c r="E36" s="29">
        <v>2750000</v>
      </c>
      <c r="F36" s="28">
        <v>30</v>
      </c>
      <c r="G36" s="34">
        <v>45398</v>
      </c>
      <c r="H36" s="34">
        <v>45428</v>
      </c>
      <c r="I36" s="30">
        <v>8250000</v>
      </c>
      <c r="J36" s="30">
        <v>11000000</v>
      </c>
      <c r="K36" s="28" t="s">
        <v>448</v>
      </c>
      <c r="L36" s="28"/>
    </row>
    <row r="37" spans="1:12" x14ac:dyDescent="0.2">
      <c r="A37" s="32">
        <v>2024</v>
      </c>
      <c r="B37" s="28" t="s">
        <v>103</v>
      </c>
      <c r="C37" s="28" t="s">
        <v>961</v>
      </c>
      <c r="D37" s="28" t="s">
        <v>593</v>
      </c>
      <c r="E37" s="29">
        <v>5279995</v>
      </c>
      <c r="F37" s="28">
        <v>45</v>
      </c>
      <c r="G37" s="34">
        <v>45398</v>
      </c>
      <c r="H37" s="34">
        <v>45444</v>
      </c>
      <c r="I37" s="30">
        <v>10560000</v>
      </c>
      <c r="J37" s="30">
        <v>15839995</v>
      </c>
      <c r="K37" s="28" t="s">
        <v>449</v>
      </c>
      <c r="L37" s="28"/>
    </row>
    <row r="38" spans="1:12" x14ac:dyDescent="0.2">
      <c r="A38" s="32">
        <v>2024</v>
      </c>
      <c r="B38" s="28" t="s">
        <v>104</v>
      </c>
      <c r="C38" s="28" t="s">
        <v>959</v>
      </c>
      <c r="D38" s="28" t="s">
        <v>593</v>
      </c>
      <c r="E38" s="29">
        <v>8708473</v>
      </c>
      <c r="F38" s="28">
        <v>45</v>
      </c>
      <c r="G38" s="34">
        <v>45398</v>
      </c>
      <c r="H38" s="34">
        <v>45444</v>
      </c>
      <c r="I38" s="30">
        <v>17416974</v>
      </c>
      <c r="J38" s="30">
        <v>26125447</v>
      </c>
      <c r="K38" s="28" t="s">
        <v>450</v>
      </c>
      <c r="L38" s="28"/>
    </row>
    <row r="39" spans="1:12" x14ac:dyDescent="0.2">
      <c r="A39" s="32">
        <v>2024</v>
      </c>
      <c r="B39" s="28" t="s">
        <v>105</v>
      </c>
      <c r="C39" s="28" t="s">
        <v>957</v>
      </c>
      <c r="D39" s="28" t="s">
        <v>593</v>
      </c>
      <c r="E39" s="29">
        <v>6599990</v>
      </c>
      <c r="F39" s="28">
        <v>46</v>
      </c>
      <c r="G39" s="34">
        <v>45398</v>
      </c>
      <c r="H39" s="34">
        <v>45444</v>
      </c>
      <c r="I39" s="30">
        <v>13200000</v>
      </c>
      <c r="J39" s="30">
        <v>19799990</v>
      </c>
      <c r="K39" s="28" t="s">
        <v>451</v>
      </c>
      <c r="L39" s="28"/>
    </row>
    <row r="40" spans="1:12" x14ac:dyDescent="0.2">
      <c r="A40" s="32">
        <v>2024</v>
      </c>
      <c r="B40" s="28" t="s">
        <v>107</v>
      </c>
      <c r="C40" s="28" t="s">
        <v>43</v>
      </c>
      <c r="D40" s="28" t="s">
        <v>593</v>
      </c>
      <c r="E40" s="29">
        <v>2750000</v>
      </c>
      <c r="F40" s="28">
        <v>30</v>
      </c>
      <c r="G40" s="34">
        <v>45398</v>
      </c>
      <c r="H40" s="34">
        <v>45428</v>
      </c>
      <c r="I40" s="30">
        <v>8250000</v>
      </c>
      <c r="J40" s="30">
        <v>11000000</v>
      </c>
      <c r="K40" s="28" t="s">
        <v>453</v>
      </c>
      <c r="L40" s="28"/>
    </row>
    <row r="41" spans="1:12" x14ac:dyDescent="0.2">
      <c r="A41" s="32">
        <v>2024</v>
      </c>
      <c r="B41" s="28" t="s">
        <v>137</v>
      </c>
      <c r="C41" s="28" t="s">
        <v>958</v>
      </c>
      <c r="D41" s="28" t="s">
        <v>593</v>
      </c>
      <c r="E41" s="29">
        <v>18558323</v>
      </c>
      <c r="F41" s="28">
        <v>30</v>
      </c>
      <c r="G41" s="34">
        <v>45398</v>
      </c>
      <c r="H41" s="34">
        <v>45427</v>
      </c>
      <c r="I41" s="30">
        <v>50726066</v>
      </c>
      <c r="J41" s="30">
        <v>69284389</v>
      </c>
      <c r="K41" s="28" t="s">
        <v>481</v>
      </c>
      <c r="L41" s="28"/>
    </row>
    <row r="42" spans="1:12" x14ac:dyDescent="0.2">
      <c r="A42" s="32">
        <v>2024</v>
      </c>
      <c r="B42" s="28" t="s">
        <v>161</v>
      </c>
      <c r="C42" s="28" t="s">
        <v>721</v>
      </c>
      <c r="D42" s="28" t="s">
        <v>593</v>
      </c>
      <c r="E42" s="29">
        <v>184512279</v>
      </c>
      <c r="F42" s="28">
        <v>14</v>
      </c>
      <c r="G42" s="34">
        <v>45398</v>
      </c>
      <c r="H42" s="34">
        <v>45412</v>
      </c>
      <c r="I42" s="30">
        <v>380904590</v>
      </c>
      <c r="J42" s="30">
        <v>565416869</v>
      </c>
      <c r="K42" s="28" t="s">
        <v>505</v>
      </c>
      <c r="L42" s="28"/>
    </row>
    <row r="43" spans="1:12" x14ac:dyDescent="0.2">
      <c r="A43" s="32">
        <v>2023</v>
      </c>
      <c r="B43" s="28" t="s">
        <v>953</v>
      </c>
      <c r="C43" s="28" t="s">
        <v>962</v>
      </c>
      <c r="D43" s="28" t="s">
        <v>593</v>
      </c>
      <c r="E43" s="29">
        <v>7725000</v>
      </c>
      <c r="F43" s="28">
        <v>150</v>
      </c>
      <c r="G43" s="34">
        <v>45398</v>
      </c>
      <c r="H43" s="34">
        <v>45551</v>
      </c>
      <c r="I43" s="30">
        <v>15554000</v>
      </c>
      <c r="J43" s="30">
        <v>23279000</v>
      </c>
      <c r="K43" s="28" t="s">
        <v>970</v>
      </c>
      <c r="L43" s="28"/>
    </row>
    <row r="44" spans="1:12" x14ac:dyDescent="0.2">
      <c r="A44" s="32">
        <v>2024</v>
      </c>
      <c r="B44" s="28" t="s">
        <v>106</v>
      </c>
      <c r="C44" s="28" t="s">
        <v>965</v>
      </c>
      <c r="D44" s="28" t="s">
        <v>593</v>
      </c>
      <c r="E44" s="29">
        <v>11549990</v>
      </c>
      <c r="F44" s="28">
        <v>45</v>
      </c>
      <c r="G44" s="34">
        <v>45399</v>
      </c>
      <c r="H44" s="34">
        <v>45445</v>
      </c>
      <c r="I44" s="30">
        <v>23100000</v>
      </c>
      <c r="J44" s="30">
        <v>34649990</v>
      </c>
      <c r="K44" s="28" t="s">
        <v>452</v>
      </c>
      <c r="L44" s="28"/>
    </row>
    <row r="45" spans="1:12" x14ac:dyDescent="0.2">
      <c r="A45" s="32">
        <v>2024</v>
      </c>
      <c r="B45" s="28" t="s">
        <v>108</v>
      </c>
      <c r="C45" s="28" t="s">
        <v>964</v>
      </c>
      <c r="D45" s="28" t="s">
        <v>593</v>
      </c>
      <c r="E45" s="29">
        <v>9074990</v>
      </c>
      <c r="F45" s="28">
        <v>45</v>
      </c>
      <c r="G45" s="34">
        <v>45399</v>
      </c>
      <c r="H45" s="34">
        <v>45445</v>
      </c>
      <c r="I45" s="30">
        <v>18150000</v>
      </c>
      <c r="J45" s="30">
        <v>27224990</v>
      </c>
      <c r="K45" s="28" t="s">
        <v>454</v>
      </c>
      <c r="L45" s="28"/>
    </row>
    <row r="46" spans="1:12" x14ac:dyDescent="0.2">
      <c r="A46" s="32">
        <v>2024</v>
      </c>
      <c r="B46" s="28" t="s">
        <v>109</v>
      </c>
      <c r="C46" s="28" t="s">
        <v>230</v>
      </c>
      <c r="D46" s="28" t="s">
        <v>593</v>
      </c>
      <c r="E46" s="29">
        <v>8800000</v>
      </c>
      <c r="F46" s="28">
        <v>30</v>
      </c>
      <c r="G46" s="34">
        <v>45399</v>
      </c>
      <c r="H46" s="34">
        <v>45429</v>
      </c>
      <c r="I46" s="30">
        <v>26400000</v>
      </c>
      <c r="J46" s="30">
        <v>35200000</v>
      </c>
      <c r="K46" s="28" t="s">
        <v>455</v>
      </c>
      <c r="L46" s="28"/>
    </row>
    <row r="47" spans="1:12" x14ac:dyDescent="0.2">
      <c r="A47" s="32">
        <v>2024</v>
      </c>
      <c r="B47" s="28" t="s">
        <v>112</v>
      </c>
      <c r="C47" s="28" t="s">
        <v>232</v>
      </c>
      <c r="D47" s="28" t="s">
        <v>593</v>
      </c>
      <c r="E47" s="29">
        <v>8085000</v>
      </c>
      <c r="F47" s="28">
        <v>30</v>
      </c>
      <c r="G47" s="34">
        <v>45400</v>
      </c>
      <c r="H47" s="34">
        <v>45430</v>
      </c>
      <c r="I47" s="30">
        <v>24255000</v>
      </c>
      <c r="J47" s="30">
        <v>32340000</v>
      </c>
      <c r="K47" s="28" t="s">
        <v>457</v>
      </c>
      <c r="L47" s="28"/>
    </row>
    <row r="48" spans="1:12" x14ac:dyDescent="0.2">
      <c r="A48" s="32">
        <v>2024</v>
      </c>
      <c r="B48" s="28" t="s">
        <v>116</v>
      </c>
      <c r="C48" s="28" t="s">
        <v>234</v>
      </c>
      <c r="D48" s="28" t="s">
        <v>593</v>
      </c>
      <c r="E48" s="29">
        <v>4950000</v>
      </c>
      <c r="F48" s="28">
        <v>48</v>
      </c>
      <c r="G48" s="34">
        <v>45400</v>
      </c>
      <c r="H48" s="34">
        <v>45446</v>
      </c>
      <c r="I48" s="30">
        <v>9900000</v>
      </c>
      <c r="J48" s="30">
        <v>14850000</v>
      </c>
      <c r="K48" s="28" t="s">
        <v>461</v>
      </c>
      <c r="L48" s="28"/>
    </row>
    <row r="49" spans="1:12" x14ac:dyDescent="0.2">
      <c r="A49" s="32">
        <v>2024</v>
      </c>
      <c r="B49" s="28" t="s">
        <v>120</v>
      </c>
      <c r="C49" s="28" t="s">
        <v>71</v>
      </c>
      <c r="D49" s="28" t="s">
        <v>593</v>
      </c>
      <c r="E49" s="29">
        <v>6104990</v>
      </c>
      <c r="F49" s="28">
        <v>48</v>
      </c>
      <c r="G49" s="34">
        <v>45400</v>
      </c>
      <c r="H49" s="34">
        <v>45446</v>
      </c>
      <c r="I49" s="30">
        <v>12210000</v>
      </c>
      <c r="J49" s="30">
        <v>18314990</v>
      </c>
      <c r="K49" s="28" t="s">
        <v>464</v>
      </c>
      <c r="L49" s="28"/>
    </row>
    <row r="50" spans="1:12" x14ac:dyDescent="0.2">
      <c r="A50" s="32">
        <v>2024</v>
      </c>
      <c r="B50" s="28" t="s">
        <v>121</v>
      </c>
      <c r="C50" s="28" t="s">
        <v>30</v>
      </c>
      <c r="D50" s="28" t="s">
        <v>593</v>
      </c>
      <c r="E50" s="29">
        <v>3300000</v>
      </c>
      <c r="F50" s="28">
        <v>30</v>
      </c>
      <c r="G50" s="34">
        <v>45400</v>
      </c>
      <c r="H50" s="34">
        <v>45430</v>
      </c>
      <c r="I50" s="30">
        <v>9900000</v>
      </c>
      <c r="J50" s="30">
        <v>13200000</v>
      </c>
      <c r="K50" s="28" t="s">
        <v>465</v>
      </c>
      <c r="L50" s="28"/>
    </row>
    <row r="51" spans="1:12" x14ac:dyDescent="0.2">
      <c r="A51" s="32">
        <v>2024</v>
      </c>
      <c r="B51" s="28" t="s">
        <v>164</v>
      </c>
      <c r="C51" s="28" t="s">
        <v>966</v>
      </c>
      <c r="D51" s="28" t="s">
        <v>725</v>
      </c>
      <c r="E51" s="29">
        <v>0</v>
      </c>
      <c r="F51" s="28">
        <v>12</v>
      </c>
      <c r="G51" s="34">
        <v>45412</v>
      </c>
      <c r="H51" s="34">
        <v>45425</v>
      </c>
      <c r="I51" s="30">
        <v>156000000</v>
      </c>
      <c r="J51" s="30">
        <v>156000000</v>
      </c>
      <c r="K51" s="28" t="s">
        <v>501</v>
      </c>
      <c r="L51" s="28"/>
    </row>
    <row r="52" spans="1:12" x14ac:dyDescent="0.2">
      <c r="A52" s="32">
        <v>2023</v>
      </c>
      <c r="B52" s="28" t="s">
        <v>1505</v>
      </c>
      <c r="C52" s="28" t="s">
        <v>42</v>
      </c>
      <c r="D52" s="28" t="s">
        <v>1512</v>
      </c>
      <c r="E52" s="29">
        <v>7840000</v>
      </c>
      <c r="F52" s="28">
        <v>15</v>
      </c>
      <c r="G52" s="34">
        <v>45414</v>
      </c>
      <c r="H52" s="34">
        <v>45429</v>
      </c>
      <c r="I52" s="30">
        <v>203840000</v>
      </c>
      <c r="J52" s="30">
        <v>211680000</v>
      </c>
      <c r="K52" s="28" t="s">
        <v>82</v>
      </c>
      <c r="L52" s="28"/>
    </row>
    <row r="53" spans="1:12" x14ac:dyDescent="0.2">
      <c r="A53" s="32">
        <v>2023</v>
      </c>
      <c r="B53" s="28" t="s">
        <v>1509</v>
      </c>
      <c r="C53" s="28" t="s">
        <v>1518</v>
      </c>
      <c r="D53" s="28" t="s">
        <v>1512</v>
      </c>
      <c r="E53" s="29">
        <v>64856030</v>
      </c>
      <c r="F53" s="28">
        <v>30</v>
      </c>
      <c r="G53" s="34">
        <v>45415</v>
      </c>
      <c r="H53" s="34">
        <v>45448</v>
      </c>
      <c r="I53" s="30">
        <v>622768280</v>
      </c>
      <c r="J53" s="30">
        <v>687624310</v>
      </c>
      <c r="K53" s="28" t="s">
        <v>968</v>
      </c>
      <c r="L53" s="28"/>
    </row>
    <row r="54" spans="1:12" x14ac:dyDescent="0.2">
      <c r="A54" s="32">
        <v>2024</v>
      </c>
      <c r="B54" s="28" t="s">
        <v>149</v>
      </c>
      <c r="C54" s="28" t="s">
        <v>722</v>
      </c>
      <c r="D54" s="28" t="s">
        <v>726</v>
      </c>
      <c r="E54" s="29">
        <v>100000000</v>
      </c>
      <c r="F54" s="28">
        <v>0</v>
      </c>
      <c r="G54" s="34">
        <v>45427</v>
      </c>
      <c r="H54" s="34">
        <v>45427</v>
      </c>
      <c r="I54" s="30">
        <v>200000000</v>
      </c>
      <c r="J54" s="30">
        <v>300000000</v>
      </c>
      <c r="K54" s="28" t="s">
        <v>493</v>
      </c>
      <c r="L54" s="28"/>
    </row>
    <row r="55" spans="1:12" x14ac:dyDescent="0.2">
      <c r="A55" s="32">
        <v>2023</v>
      </c>
      <c r="B55" s="28" t="s">
        <v>1510</v>
      </c>
      <c r="C55" s="28" t="s">
        <v>1519</v>
      </c>
      <c r="D55" s="28" t="s">
        <v>1515</v>
      </c>
      <c r="E55" s="29">
        <v>780000</v>
      </c>
      <c r="F55" s="28">
        <v>0</v>
      </c>
      <c r="G55" s="34">
        <v>45428</v>
      </c>
      <c r="H55" s="34">
        <v>45429</v>
      </c>
      <c r="I55" s="30">
        <v>15300000</v>
      </c>
      <c r="J55" s="30">
        <v>16080000</v>
      </c>
      <c r="K55" s="28" t="s">
        <v>1514</v>
      </c>
      <c r="L55" s="28"/>
    </row>
    <row r="56" spans="1:12" x14ac:dyDescent="0.2">
      <c r="A56" s="32">
        <v>2024</v>
      </c>
      <c r="B56" s="28" t="s">
        <v>1502</v>
      </c>
      <c r="C56" s="28" t="s">
        <v>30</v>
      </c>
      <c r="D56" s="28" t="s">
        <v>594</v>
      </c>
      <c r="E56" s="29">
        <v>1650000</v>
      </c>
      <c r="F56" s="28">
        <v>20</v>
      </c>
      <c r="G56" s="34">
        <v>45429</v>
      </c>
      <c r="H56" s="34">
        <v>45446</v>
      </c>
      <c r="I56" s="30">
        <v>13200000</v>
      </c>
      <c r="J56" s="30">
        <v>14850000</v>
      </c>
      <c r="K56" s="28" t="s">
        <v>465</v>
      </c>
      <c r="L56" s="28"/>
    </row>
    <row r="57" spans="1:12" x14ac:dyDescent="0.2">
      <c r="A57" s="32">
        <v>2023</v>
      </c>
      <c r="B57" s="28" t="s">
        <v>1505</v>
      </c>
      <c r="C57" s="28" t="s">
        <v>42</v>
      </c>
      <c r="D57" s="28" t="s">
        <v>1513</v>
      </c>
      <c r="E57" s="29">
        <v>23520000</v>
      </c>
      <c r="F57" s="28">
        <v>45</v>
      </c>
      <c r="G57" s="34">
        <v>45429</v>
      </c>
      <c r="H57" s="34">
        <v>45475</v>
      </c>
      <c r="I57" s="30">
        <v>211680000</v>
      </c>
      <c r="J57" s="30">
        <v>235200000</v>
      </c>
      <c r="K57" s="28" t="s">
        <v>82</v>
      </c>
      <c r="L57" s="28"/>
    </row>
    <row r="58" spans="1:12" x14ac:dyDescent="0.2">
      <c r="A58" s="32">
        <v>2023</v>
      </c>
      <c r="B58" s="28" t="s">
        <v>1508</v>
      </c>
      <c r="C58" s="28" t="s">
        <v>1517</v>
      </c>
      <c r="D58" s="28" t="s">
        <v>593</v>
      </c>
      <c r="E58" s="29">
        <v>69207588</v>
      </c>
      <c r="F58" s="28">
        <v>120</v>
      </c>
      <c r="G58" s="34">
        <v>45429</v>
      </c>
      <c r="H58" s="34">
        <v>45552</v>
      </c>
      <c r="I58" s="30">
        <v>204000000</v>
      </c>
      <c r="J58" s="30">
        <v>273207588</v>
      </c>
      <c r="K58" s="28" t="s">
        <v>1374</v>
      </c>
      <c r="L58" s="28"/>
    </row>
    <row r="59" spans="1:12" x14ac:dyDescent="0.2">
      <c r="A59" s="32">
        <v>2024</v>
      </c>
      <c r="B59" s="28" t="s">
        <v>1507</v>
      </c>
      <c r="C59" s="28" t="s">
        <v>232</v>
      </c>
      <c r="D59" s="28" t="s">
        <v>1512</v>
      </c>
      <c r="E59" s="29">
        <v>4042500</v>
      </c>
      <c r="F59" s="28">
        <v>15</v>
      </c>
      <c r="G59" s="34">
        <v>45430</v>
      </c>
      <c r="H59" s="34">
        <v>45446</v>
      </c>
      <c r="I59" s="30">
        <v>32340000</v>
      </c>
      <c r="J59" s="30">
        <v>36382500</v>
      </c>
      <c r="K59" s="28" t="s">
        <v>457</v>
      </c>
      <c r="L59" s="28"/>
    </row>
    <row r="60" spans="1:12" x14ac:dyDescent="0.2">
      <c r="A60" s="32">
        <v>2024</v>
      </c>
      <c r="B60" s="28" t="s">
        <v>1503</v>
      </c>
      <c r="C60" s="28" t="s">
        <v>1082</v>
      </c>
      <c r="D60" s="28" t="s">
        <v>593</v>
      </c>
      <c r="E60" s="29">
        <v>26000000</v>
      </c>
      <c r="F60" s="28">
        <v>60</v>
      </c>
      <c r="G60" s="34">
        <v>45442</v>
      </c>
      <c r="H60" s="34">
        <v>45530</v>
      </c>
      <c r="I60" s="30">
        <v>52000000</v>
      </c>
      <c r="J60" s="30">
        <v>78000000</v>
      </c>
      <c r="K60" s="28" t="s">
        <v>560</v>
      </c>
      <c r="L60" s="28"/>
    </row>
    <row r="61" spans="1:12" x14ac:dyDescent="0.2">
      <c r="A61" s="32">
        <v>2024</v>
      </c>
      <c r="B61" s="28" t="s">
        <v>1504</v>
      </c>
      <c r="C61" s="28" t="s">
        <v>1086</v>
      </c>
      <c r="D61" s="28" t="s">
        <v>593</v>
      </c>
      <c r="E61" s="29">
        <v>4600000</v>
      </c>
      <c r="F61" s="28">
        <v>30</v>
      </c>
      <c r="G61" s="34">
        <v>45442</v>
      </c>
      <c r="H61" s="34">
        <v>45483</v>
      </c>
      <c r="I61" s="30">
        <v>13493324</v>
      </c>
      <c r="J61" s="30">
        <v>18093324</v>
      </c>
      <c r="K61" s="28" t="s">
        <v>702</v>
      </c>
      <c r="L61" s="28"/>
    </row>
    <row r="62" spans="1:12" x14ac:dyDescent="0.2">
      <c r="A62" s="32">
        <v>2023</v>
      </c>
      <c r="B62" s="28" t="s">
        <v>1506</v>
      </c>
      <c r="C62" s="28" t="s">
        <v>1516</v>
      </c>
      <c r="D62" s="28" t="s">
        <v>593</v>
      </c>
      <c r="E62" s="29">
        <v>28560000</v>
      </c>
      <c r="F62" s="28">
        <v>90</v>
      </c>
      <c r="G62" s="34">
        <v>45442</v>
      </c>
      <c r="H62" s="34">
        <v>45542</v>
      </c>
      <c r="I62" s="30">
        <v>59262000</v>
      </c>
      <c r="J62" s="30">
        <v>87822000</v>
      </c>
      <c r="K62" s="28" t="s">
        <v>1511</v>
      </c>
      <c r="L62" s="28"/>
    </row>
    <row r="63" spans="1:12" x14ac:dyDescent="0.2">
      <c r="A63" s="32">
        <v>2023</v>
      </c>
      <c r="B63" s="28" t="s">
        <v>1520</v>
      </c>
      <c r="C63" s="28" t="s">
        <v>1521</v>
      </c>
      <c r="D63" s="28" t="s">
        <v>593</v>
      </c>
      <c r="E63" s="29">
        <v>3094000</v>
      </c>
      <c r="F63" s="28">
        <v>30</v>
      </c>
      <c r="G63" s="34">
        <v>45448</v>
      </c>
      <c r="H63" s="34">
        <v>45478</v>
      </c>
      <c r="I63" s="30">
        <v>37128000</v>
      </c>
      <c r="J63" s="30">
        <f>+I63+E63</f>
        <v>40222000</v>
      </c>
      <c r="K63" s="28" t="s">
        <v>1524</v>
      </c>
      <c r="L63" s="28"/>
    </row>
    <row r="64" spans="1:12" x14ac:dyDescent="0.2">
      <c r="A64" s="32">
        <v>2023</v>
      </c>
      <c r="B64" s="28" t="s">
        <v>952</v>
      </c>
      <c r="C64" s="28" t="s">
        <v>1523</v>
      </c>
      <c r="D64" s="28" t="s">
        <v>594</v>
      </c>
      <c r="E64" s="29">
        <v>47110285</v>
      </c>
      <c r="F64" s="28">
        <v>30</v>
      </c>
      <c r="G64" s="34">
        <v>45449</v>
      </c>
      <c r="H64" s="34">
        <v>45479</v>
      </c>
      <c r="I64" s="30">
        <f>+J64-E64</f>
        <v>490137810</v>
      </c>
      <c r="J64" s="30">
        <v>537248095</v>
      </c>
      <c r="K64" s="28" t="s">
        <v>969</v>
      </c>
      <c r="L64" s="28"/>
    </row>
    <row r="65" spans="1:12" x14ac:dyDescent="0.2">
      <c r="A65" s="32">
        <v>2024</v>
      </c>
      <c r="B65" s="28" t="s">
        <v>1013</v>
      </c>
      <c r="C65" s="28" t="s">
        <v>1522</v>
      </c>
      <c r="D65" s="28" t="s">
        <v>1515</v>
      </c>
      <c r="E65" s="29">
        <v>27150207</v>
      </c>
      <c r="F65" s="28">
        <v>0</v>
      </c>
      <c r="G65" s="34">
        <v>45450</v>
      </c>
      <c r="H65" s="34">
        <v>45492</v>
      </c>
      <c r="I65" s="30">
        <v>400000000</v>
      </c>
      <c r="J65" s="30">
        <f>+I65+E65</f>
        <v>427150207</v>
      </c>
      <c r="K65" s="28" t="s">
        <v>1377</v>
      </c>
      <c r="L65" s="28"/>
    </row>
    <row r="66" spans="1:12" x14ac:dyDescent="0.2">
      <c r="A66" s="32">
        <v>2024</v>
      </c>
      <c r="B66" s="28" t="s">
        <v>628</v>
      </c>
      <c r="C66" s="28" t="s">
        <v>1088</v>
      </c>
      <c r="D66" s="28" t="s">
        <v>593</v>
      </c>
      <c r="E66" s="29">
        <v>20000000</v>
      </c>
      <c r="F66" s="28">
        <v>60</v>
      </c>
      <c r="G66" s="34">
        <v>45483</v>
      </c>
      <c r="H66" s="34">
        <v>45549</v>
      </c>
      <c r="I66" s="30">
        <v>40000000</v>
      </c>
      <c r="J66" s="30">
        <v>60000000</v>
      </c>
      <c r="K66" s="28" t="s">
        <v>704</v>
      </c>
      <c r="L66" s="28"/>
    </row>
    <row r="67" spans="1:12" x14ac:dyDescent="0.2">
      <c r="A67" s="32">
        <v>2024</v>
      </c>
      <c r="B67" s="28" t="s">
        <v>760</v>
      </c>
      <c r="C67" s="28" t="s">
        <v>35</v>
      </c>
      <c r="D67" s="28" t="s">
        <v>593</v>
      </c>
      <c r="E67" s="29">
        <v>14460774</v>
      </c>
      <c r="F67" s="28">
        <v>45</v>
      </c>
      <c r="G67" s="34">
        <v>45491</v>
      </c>
      <c r="H67" s="34">
        <v>45537</v>
      </c>
      <c r="I67" s="30">
        <v>28921572</v>
      </c>
      <c r="J67" s="30">
        <f>+I67+E67</f>
        <v>43382346</v>
      </c>
      <c r="K67" s="28" t="s">
        <v>921</v>
      </c>
      <c r="L67" s="28"/>
    </row>
    <row r="68" spans="1:12" x14ac:dyDescent="0.2">
      <c r="B68" s="56"/>
      <c r="E68" s="57"/>
      <c r="I68" s="57"/>
    </row>
    <row r="69" spans="1:12" x14ac:dyDescent="0.2">
      <c r="B69" s="56"/>
      <c r="E69" s="57"/>
      <c r="I69" s="57"/>
    </row>
    <row r="70" spans="1:12" x14ac:dyDescent="0.2">
      <c r="B70" s="56"/>
      <c r="E70" s="57"/>
      <c r="I70" s="57"/>
    </row>
    <row r="71" spans="1:12" x14ac:dyDescent="0.2">
      <c r="B71" s="56"/>
      <c r="E71" s="57"/>
      <c r="I71" s="57"/>
    </row>
    <row r="72" spans="1:12" x14ac:dyDescent="0.2">
      <c r="B72" s="56"/>
      <c r="E72" s="57"/>
      <c r="I72" s="57"/>
    </row>
    <row r="73" spans="1:12" x14ac:dyDescent="0.2">
      <c r="B73" s="56"/>
      <c r="E73" s="57"/>
      <c r="I73" s="57"/>
    </row>
    <row r="74" spans="1:12" x14ac:dyDescent="0.2">
      <c r="B74" s="56"/>
      <c r="E74" s="57"/>
      <c r="I74" s="57"/>
    </row>
    <row r="75" spans="1:12" x14ac:dyDescent="0.2">
      <c r="B75" s="56"/>
      <c r="E75" s="57"/>
      <c r="I75" s="57"/>
    </row>
    <row r="76" spans="1:12" x14ac:dyDescent="0.2">
      <c r="B76" s="56"/>
      <c r="E76" s="57"/>
      <c r="I76" s="57"/>
    </row>
    <row r="77" spans="1:12" x14ac:dyDescent="0.2">
      <c r="B77" s="56"/>
      <c r="E77" s="57"/>
      <c r="I77" s="57"/>
    </row>
    <row r="78" spans="1:12" x14ac:dyDescent="0.2">
      <c r="B78" s="56"/>
      <c r="E78" s="57"/>
      <c r="I78" s="57"/>
    </row>
    <row r="79" spans="1:12" x14ac:dyDescent="0.2">
      <c r="B79" s="56"/>
      <c r="E79" s="57"/>
      <c r="I79" s="57"/>
    </row>
    <row r="80" spans="1:12" x14ac:dyDescent="0.2">
      <c r="B80" s="56"/>
      <c r="E80" s="57"/>
      <c r="I80" s="57"/>
    </row>
    <row r="81" spans="2:9" x14ac:dyDescent="0.2">
      <c r="B81" s="56"/>
      <c r="E81" s="57"/>
      <c r="I81" s="57"/>
    </row>
    <row r="82" spans="2:9" x14ac:dyDescent="0.2">
      <c r="B82" s="56"/>
      <c r="E82" s="57"/>
      <c r="I82" s="57"/>
    </row>
    <row r="83" spans="2:9" x14ac:dyDescent="0.2">
      <c r="B83" s="56"/>
      <c r="E83" s="57"/>
      <c r="I83" s="57"/>
    </row>
    <row r="84" spans="2:9" x14ac:dyDescent="0.2">
      <c r="B84" s="56"/>
      <c r="E84" s="57"/>
      <c r="I84" s="57"/>
    </row>
  </sheetData>
  <autoFilter ref="A1:N1" xr:uid="{00000000-0001-0000-0100-000000000000}">
    <sortState xmlns:xlrd2="http://schemas.microsoft.com/office/spreadsheetml/2017/richdata2" ref="A2:N65">
      <sortCondition ref="G1:G65"/>
    </sortState>
  </autoFilter>
  <hyperlinks>
    <hyperlink ref="K61" r:id="rId1" xr:uid="{6ADEC751-356B-8D47-A2AE-F829BDE09183}"/>
    <hyperlink ref="K65" r:id="rId2" xr:uid="{9612ECB9-C3A0-FB42-AB8D-85A9D8673CC1}"/>
    <hyperlink ref="K66" r:id="rId3" xr:uid="{FECDA5AD-BBB5-A943-8E1F-348D36047E4E}"/>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Contratos suscritos Periodo</vt:lpstr>
      <vt:lpstr>Modificaciones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Paola Andrea    Sanabria Mahecha</cp:lastModifiedBy>
  <dcterms:created xsi:type="dcterms:W3CDTF">2016-11-08T19:20:29Z</dcterms:created>
  <dcterms:modified xsi:type="dcterms:W3CDTF">2024-08-19T17:37:38Z</dcterms:modified>
</cp:coreProperties>
</file>