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FBC96EE6-8165-4BD9-83E2-612FBA9558BE}" xr6:coauthVersionLast="47" xr6:coauthVersionMax="47" xr10:uidLastSave="{00000000-0000-0000-0000-000000000000}"/>
  <bookViews>
    <workbookView xWindow="-108" yWindow="-108" windowWidth="23256" windowHeight="12576" activeTab="1" xr2:uid="{00000000-000D-0000-FFFF-FFFF00000000}"/>
  </bookViews>
  <sheets>
    <sheet name="Contratos suscritos Periodo" sheetId="1" r:id="rId1"/>
    <sheet name="Modificaciones" sheetId="2" r:id="rId2"/>
  </sheets>
  <externalReferences>
    <externalReference r:id="rId3"/>
  </externalReferences>
  <definedNames>
    <definedName name="_xlnm._FilterDatabase" localSheetId="0" hidden="1">'Contratos suscritos Periodo'!$A$1:$V$335</definedName>
    <definedName name="_xlnm._FilterDatabase" localSheetId="1" hidden="1">Modificaciones!$A$1:$L$299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9" i="2" l="1"/>
  <c r="K298" i="2"/>
  <c r="K297" i="2"/>
  <c r="K295" i="2"/>
  <c r="K294" i="2"/>
  <c r="K293" i="2"/>
  <c r="K292" i="2"/>
  <c r="K291" i="2"/>
  <c r="K290" i="2"/>
  <c r="K289" i="2"/>
  <c r="K285" i="2"/>
  <c r="K284" i="2"/>
  <c r="K283" i="2"/>
  <c r="K282" i="2"/>
  <c r="K281" i="2"/>
  <c r="K280" i="2"/>
  <c r="K279" i="2"/>
  <c r="K264" i="2"/>
  <c r="K263" i="2"/>
  <c r="K262" i="2"/>
</calcChain>
</file>

<file path=xl/sharedStrings.xml><?xml version="1.0" encoding="utf-8"?>
<sst xmlns="http://schemas.openxmlformats.org/spreadsheetml/2006/main" count="5653" uniqueCount="2553">
  <si>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</si>
  <si>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</si>
  <si>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</si>
  <si>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</si>
  <si>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</si>
  <si>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</si>
  <si>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</si>
  <si>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</si>
  <si>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</si>
  <si>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</si>
  <si>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</si>
  <si>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</si>
  <si>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</si>
  <si>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</si>
  <si>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</si>
  <si>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</si>
  <si>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</si>
  <si>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</si>
  <si>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</si>
  <si>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</si>
  <si>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PROFESIONAL DE RECURSOS HUMANOS</t>
  </si>
  <si>
    <t>SANDRA PAOLA MONTILLA MORALES</t>
  </si>
  <si>
    <t>TIPO DE PERSONA</t>
  </si>
  <si>
    <t>CONTRATO DE PRESTACION DE SERVICIOS</t>
  </si>
  <si>
    <t>0137-2022</t>
  </si>
  <si>
    <t>SOLUCIONES INMEDIATAS S.A</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</si>
  <si>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t>
  </si>
  <si>
    <t>FECHA DE TERMINACION INICAL</t>
  </si>
  <si>
    <t>FECHA FINAL INCUIDAS MODIFICACIONES</t>
  </si>
  <si>
    <t>NO APLICA</t>
  </si>
  <si>
    <t>806/807/808/809/810/811</t>
  </si>
  <si>
    <t>796/797/799/800/801/802</t>
  </si>
  <si>
    <t>https://community.secop.gov.co/Public/Tendering/OpportunityDetail/Index?noticeUID=CO1.NTC.2630449&amp;isFromPublicArea=True&amp;isModal=False</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</si>
  <si>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</si>
  <si>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</si>
  <si>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</si>
  <si>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</si>
  <si>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</si>
  <si>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</si>
  <si>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</si>
  <si>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</si>
  <si>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0615-2021</t>
  </si>
  <si>
    <t>0846-2020</t>
  </si>
  <si>
    <t>0610-2021</t>
  </si>
  <si>
    <t>0624-2021</t>
  </si>
  <si>
    <t>0603-2021</t>
  </si>
  <si>
    <t>0637-2021</t>
  </si>
  <si>
    <t>0461-2021</t>
  </si>
  <si>
    <t>0468-2021</t>
  </si>
  <si>
    <t>0470-2021</t>
  </si>
  <si>
    <t>0490-2021</t>
  </si>
  <si>
    <t>0525-2021</t>
  </si>
  <si>
    <t>0014-2021</t>
  </si>
  <si>
    <t>0078-2021</t>
  </si>
  <si>
    <t>0012-2021</t>
  </si>
  <si>
    <t>0600-2021</t>
  </si>
  <si>
    <t>0103-2021</t>
  </si>
  <si>
    <t>0125-2021</t>
  </si>
  <si>
    <t>0604-2021</t>
  </si>
  <si>
    <t>0013-2021</t>
  </si>
  <si>
    <t>0045-2021</t>
  </si>
  <si>
    <t>0566-2021</t>
  </si>
  <si>
    <t>0074-2021</t>
  </si>
  <si>
    <t>0046-2021</t>
  </si>
  <si>
    <t>0089-2021</t>
  </si>
  <si>
    <t>0114-2021</t>
  </si>
  <si>
    <t>0131-2021</t>
  </si>
  <si>
    <t>0134-2021</t>
  </si>
  <si>
    <t>0137-2021</t>
  </si>
  <si>
    <t>0140-2021</t>
  </si>
  <si>
    <t>0146-2021</t>
  </si>
  <si>
    <t>0155-2021</t>
  </si>
  <si>
    <t>0158-2021</t>
  </si>
  <si>
    <t>0162-2021</t>
  </si>
  <si>
    <t>0168-2021</t>
  </si>
  <si>
    <t>0169-2021</t>
  </si>
  <si>
    <t>0178-2021</t>
  </si>
  <si>
    <t>0179-2021</t>
  </si>
  <si>
    <t>0182-2021</t>
  </si>
  <si>
    <t>0188-2021</t>
  </si>
  <si>
    <t>0191-2021</t>
  </si>
  <si>
    <t>0313-2021</t>
  </si>
  <si>
    <t>0330-2021</t>
  </si>
  <si>
    <t>0388-2021</t>
  </si>
  <si>
    <t>0136-2021</t>
  </si>
  <si>
    <t>0668-2021</t>
  </si>
  <si>
    <t>0193-2021</t>
  </si>
  <si>
    <t>0274-2021</t>
  </si>
  <si>
    <t>0032-2022</t>
  </si>
  <si>
    <t>0271-2021</t>
  </si>
  <si>
    <t>0277-2021</t>
  </si>
  <si>
    <t>0087-2022</t>
  </si>
  <si>
    <t>0321-2021</t>
  </si>
  <si>
    <t>0452-2021</t>
  </si>
  <si>
    <t>0167-2020</t>
  </si>
  <si>
    <t>0638-2021</t>
  </si>
  <si>
    <t>SOLUCIONES INMEDIATAS S.A.</t>
  </si>
  <si>
    <t>ISTRONYC COMUNICACIONES S.A.S</t>
  </si>
  <si>
    <t>TRANSPORTE CIUDAD BONITA.</t>
  </si>
  <si>
    <t>JUST IN TIME SOLUTIONS TRADE SAS</t>
  </si>
  <si>
    <t>TOQUICA S.A.S</t>
  </si>
  <si>
    <t>TRANSPORTES ALEX LTDA</t>
  </si>
  <si>
    <t>NIDIA CECILIA RUIZ GARCIA</t>
  </si>
  <si>
    <t>JEFERSON DANILO GONZALEZ PULIDO</t>
  </si>
  <si>
    <t>ANGELICA  HERREÑO PAEZ</t>
  </si>
  <si>
    <t>JAVIER ANDRES RONCANCIO OVIEDO</t>
  </si>
  <si>
    <t>MONICA ROCIO LARGO MORALES</t>
  </si>
  <si>
    <t>ANGGIE KATHERINE RODRÍGUEZ AGUDELO</t>
  </si>
  <si>
    <t>MARÍA ANGÉLICA MARTÍNEZ BENAVIDES</t>
  </si>
  <si>
    <t>JULIE ANDREA RODRIGUEZ AGUDELO</t>
  </si>
  <si>
    <t>JAIRO  REMOLINA PEÑALOSA</t>
  </si>
  <si>
    <t>GERMAN DARIO FAJARDO PERILLA</t>
  </si>
  <si>
    <t>DIEGO ALEXANDER MONTES DURAN</t>
  </si>
  <si>
    <t>FRANCY ANDREA RODRIGUEZ ARCHILA</t>
  </si>
  <si>
    <t>KAREN ANDREA PARRA TORO</t>
  </si>
  <si>
    <t>DIANA LEONOR MARTINEZ VIDALES</t>
  </si>
  <si>
    <t>YESID ANDRE RIPPE COCUY</t>
  </si>
  <si>
    <t>EMPRESA DE TELECOMUNICACIONES DE BOGOTÁ S.A. E.S.P. - ETB S.A. ESP</t>
  </si>
  <si>
    <t>ANA CAROLINA BRITO RONCANCIO</t>
  </si>
  <si>
    <t>JUAN CARLOS POVEDA ROJAS</t>
  </si>
  <si>
    <t>GLORIA ESPERANZA CASTILLO FARFAN</t>
  </si>
  <si>
    <t>UNIVERSAL DE LIMPIEZA S.A.S</t>
  </si>
  <si>
    <t>WILMER ALEXANDER MELO GARZON</t>
  </si>
  <si>
    <t>JIZETH HAEL GONZALEZ RAMIREZ</t>
  </si>
  <si>
    <t>JENNIFER TATIANA MOGOLLON INSUASTI</t>
  </si>
  <si>
    <t>RUBY  PERDOMO ZAMORA</t>
  </si>
  <si>
    <t>NYL ELECTRONICA S.A.</t>
  </si>
  <si>
    <t>HENRY GUILLERMO BELTRAN MARTINEZ</t>
  </si>
  <si>
    <t>MAGDA PAOLA HOSPITAL GORDILLO</t>
  </si>
  <si>
    <t>EDNA JUDITH PADILLA GALINDO</t>
  </si>
  <si>
    <t>EDWIN ROLANDO SANCHEZ PORRAS</t>
  </si>
  <si>
    <t>MARTHA YANITH SUAREZ PINILLA</t>
  </si>
  <si>
    <t>RAFAEL POVEDA TELEVISION SAS</t>
  </si>
  <si>
    <t>MEDIASTREAM COLOMBIA S A S</t>
  </si>
  <si>
    <t>DIANA DEL PILAR ROMERO VARILA</t>
  </si>
  <si>
    <t>ALEJANDRA  ALVAREZ CASTILLO</t>
  </si>
  <si>
    <t>ORLANDO  GONZALEZ PINTO</t>
  </si>
  <si>
    <t>TOQUICA SAS</t>
  </si>
  <si>
    <t>MÓNICA ALEJANDRA VIRGÜEZ ROMERO</t>
  </si>
  <si>
    <t>LIZETH ADRIANA HUERTAS BARRANTES</t>
  </si>
  <si>
    <t>DANNY FABIÁN GUÍO MUÑOZ</t>
  </si>
  <si>
    <t>MAPFRE SEGUROS</t>
  </si>
  <si>
    <t>LUIS EDUARDO PÁEZ PACHECO</t>
  </si>
  <si>
    <t>MILTON HERNANDO ROJAS LOZANO</t>
  </si>
  <si>
    <t>KAREN NATALLY ROZO TRUJILLO</t>
  </si>
  <si>
    <t>DANIEL JOSE TELLEZ VARGAS</t>
  </si>
  <si>
    <t>JOSE MIGUEL TORRES BOJACÁ</t>
  </si>
  <si>
    <t>GRUPO ENERGIA BOGOTA SA ESP</t>
  </si>
  <si>
    <t>ORGANIZACIÓN TERPEL</t>
  </si>
  <si>
    <t>LUIS CARLOS ZAMORA REYES</t>
  </si>
  <si>
    <t>ADICIÓN 2</t>
  </si>
  <si>
    <t>ADICIÓN 1</t>
  </si>
  <si>
    <t>PRÓRROGA 1</t>
  </si>
  <si>
    <t>ADICIÓN 1 PRÓRROGA 1</t>
  </si>
  <si>
    <t>ADICIÓN 2 PRÓRROGA 2</t>
  </si>
  <si>
    <t>ADICIÓN 2 PRÓRROGA 1</t>
  </si>
  <si>
    <t>ADICIÓN 2 PRÓRROGA 3</t>
  </si>
  <si>
    <t>ADICIÓN 1 PRÓRROGA 2</t>
  </si>
  <si>
    <t>https://community.secop.gov.co/Public/Tendering/OpportunityDetail/Index?noticeUID=CO1.NTC.2148921&amp;isFromPublicArea=True&amp;isModal=False</t>
  </si>
  <si>
    <t>https://community.secop.gov.co/Public/Tendering/OpportunityDetail/Index?noticeUID=CO1.NTC.2153393&amp;isFromPublicArea=True&amp;isModal=False</t>
  </si>
  <si>
    <t>https://community.secop.gov.co/Public/Tendering/OpportunityDetail/Index?noticeUID=CO1.NTC.2159385&amp;isFromPublicArea=True&amp;isModal=False</t>
  </si>
  <si>
    <t>https://community.secop.gov.co/Public/Tendering/OpportunityDetail/Index?noticeUID=CO1.NTC.2182925&amp;isFromPublicArea=True&amp;isModal=False</t>
  </si>
  <si>
    <t>https://community.secop.gov.co/Public/Tendering/OpportunityDetail/Index?noticeUID=CO1.NTC.2287347&amp;isFromPublicArea=True&amp;isModal=False</t>
  </si>
  <si>
    <t>https://community.secop.gov.co/Public/Tendering/OpportunityDetail/Index?noticeUID=CO1.NTC.1695421&amp;isFromPublicArea=True&amp;isModal=False</t>
  </si>
  <si>
    <t>https://community.secop.gov.co/Public/Tendering/OpportunityDetail/Index?noticeUID=CO1.NTC.1714316&amp;isFromPublicArea=True&amp;isModal=False</t>
  </si>
  <si>
    <t>https://community.secop.gov.co/Public/Tendering/OpportunityDetail/Index?noticeUID=CO1.NTC.2329439&amp;isFromPublicArea=True&amp;isModal=False</t>
  </si>
  <si>
    <t>https://community.secop.gov.co/Public/Tendering/OpportunityDetail/Index?noticeUID=CO1.NTC.2376522&amp;isFromPublicArea=True&amp;isModal=False</t>
  </si>
  <si>
    <t>https://community.secop.gov.co/Public/Tendering/OpportunityDetail/Index?noticeUID=CO1.NTC.1693235&amp;isFromPublicArea=True&amp;isModal=False</t>
  </si>
  <si>
    <t>https://community.secop.gov.co/Public/Tendering/OpportunityDetail/Index?noticeUID=CO1.NTC.2314710&amp;isFromPublicArea=True&amp;isModal=False</t>
  </si>
  <si>
    <t>https://community.secop.gov.co/Public/Tendering/OpportunityDetail/Index?noticeUID=CO1.NTC.2313046&amp;isFromPublicArea=True&amp;isModal=False</t>
  </si>
  <si>
    <t>https://community.secop.gov.co/Public/Tendering/OpportunityDetail/Index?noticeUID=CO1.NTC.1728692&amp;isFromPublicArea=True&amp;isModal=False</t>
  </si>
  <si>
    <t>https://community.secop.gov.co/Public/Tendering/OpportunityDetail/Index?noticeUID=CO1.NTC.1735435&amp;isFromPublicArea=True&amp;isModal=False</t>
  </si>
  <si>
    <t>https://community.secop.gov.co/Public/Tendering/OpportunityDetail/Index?noticeUID=CO1.NTC.2315010&amp;isFromPublicArea=True&amp;isModal=False</t>
  </si>
  <si>
    <t>https://community.secop.gov.co/Public/Tendering/OpportunityDetail/Index?noticeUID=CO1.NTC.2288007&amp;isFromPublicArea=True&amp;isModal=False</t>
  </si>
  <si>
    <t>https://community.secop.gov.co/Public/Tendering/OpportunityDetail/Index?noticeUID=CO1.NTC.1695682&amp;isFromPublicArea=True&amp;isModal=False</t>
  </si>
  <si>
    <t>https://community.secop.gov.co/Public/Tendering/OpportunityDetail/Index?noticeUID=CO1.NTC.1709455&amp;isFromPublicArea=True&amp;isModal=False</t>
  </si>
  <si>
    <t>https://community.secop.gov.co/Public/Tendering/OpportunityDetail/Index?noticeUID=CO1.NTC.2431719&amp;isFromPublicArea=True&amp;isModal=False</t>
  </si>
  <si>
    <t>https://community.secop.gov.co/Public/Tendering/OpportunityDetail/Index?noticeUID=CO1.NTC.2276772&amp;isFromPublicArea=True&amp;isModal=False</t>
  </si>
  <si>
    <t>https://community.secop.gov.co/Public/Tendering/OpportunityDetail/Index?noticeUID=CO1.NTC.1712775&amp;isFromPublicArea=True&amp;isModal=False</t>
  </si>
  <si>
    <t>https://community.secop.gov.co/Public/Tendering/OpportunityDetail/Index?noticeUID=CO1.NTC.1714180&amp;isFromPublicArea=True&amp;isModal=False</t>
  </si>
  <si>
    <t>https://community.secop.gov.co/Public/Tendering/OpportunityDetail/Index?noticeUID=CO1.NTC.1721933&amp;isFromPublicArea=True&amp;isModal=False</t>
  </si>
  <si>
    <t>https://community.secop.gov.co/Public/Tendering/OpportunityDetail/Index?noticeUID=CO1.NTC.1739254&amp;isFromPublicArea=True&amp;isModal=False</t>
  </si>
  <si>
    <t>https://community.secop.gov.co/Public/Tendering/OpportunityDetail/Index?noticeUID=CO1.NTC.1745727&amp;isFromPublicArea=True&amp;isModal=False</t>
  </si>
  <si>
    <t>https://community.secop.gov.co/Public/Tendering/OpportunityDetail/Index?noticeUID=CO1.NTC.1737826&amp;isFromPublicArea=True&amp;isModal=False</t>
  </si>
  <si>
    <t>https://community.secop.gov.co/Public/Tendering/OpportunityDetail/Index?noticeUID=CO1.NTC.1731994&amp;isFromPublicArea=True&amp;isModal=False</t>
  </si>
  <si>
    <t>https://community.secop.gov.co/Public/Tendering/OpportunityDetail/Index?noticeUID=CO1.NTC.1737811&amp;isFromPublicArea=True&amp;isModal=False</t>
  </si>
  <si>
    <t>https://community.secop.gov.co/Public/Tendering/OpportunityDetail/Index?noticeUID=CO1.NTC.1753720&amp;isFromPublicArea=True&amp;isModal=False</t>
  </si>
  <si>
    <t>https://community.secop.gov.co/Public/Tendering/OpportunityDetail/Index?noticeUID=CO1.NTC.1737632&amp;isFromPublicArea=True&amp;isModal=False</t>
  </si>
  <si>
    <t>https://community.secop.gov.co/Public/Tendering/OpportunityDetail/Index?noticeUID=CO1.NTC.1754571&amp;isFromPublicArea=True&amp;isModal=False</t>
  </si>
  <si>
    <t>https://community.secop.gov.co/Public/Tendering/OpportunityDetail/Index?noticeUID=CO1.NTC.1751982&amp;isFromPublicArea=True&amp;isModal=False</t>
  </si>
  <si>
    <t>https://community.secop.gov.co/Public/Tendering/OpportunityDetail/Index?noticeUID=CO1.NTC.1743217&amp;isFromPublicArea=True&amp;isModal=False</t>
  </si>
  <si>
    <t>https://community.secop.gov.co/Public/Tendering/OpportunityDetail/Index?noticeUID=CO1.NTC.1758449&amp;isFromPublicArea=True&amp;isModal=False</t>
  </si>
  <si>
    <t>https://community.secop.gov.co/Public/Tendering/OpportunityDetail/Index?noticeUID=CO1.NTC.1767932&amp;isFromPublicArea=True&amp;isModal=False</t>
  </si>
  <si>
    <t>https://community.secop.gov.co/Public/Tendering/OpportunityDetail/Index?noticeUID=CO1.NTC.1769200&amp;isFromPublicArea=True&amp;isModal=False</t>
  </si>
  <si>
    <t>https://community.secop.gov.co/Public/Tendering/OpportunityDetail/Index?noticeUID=CO1.NTC.1770859&amp;isFromPublicArea=True&amp;isModal=False</t>
  </si>
  <si>
    <t>https://community.secop.gov.co/Public/Tendering/OpportunityDetail/Index?noticeUID=CO1.NTC.1838762&amp;isFromPublicArea=True&amp;isModal=False</t>
  </si>
  <si>
    <t>https://community.secop.gov.co/Public/Tendering/OpportunityDetail/Index?noticeUID=CO1.NTC.1868520&amp;isFromPublicArea=True&amp;isModal=False</t>
  </si>
  <si>
    <t>https://community.secop.gov.co/Public/Tendering/OpportunityDetail/Index?noticeUID=CO1.NTC.1776804&amp;isFromPublicArea=True&amp;isModal=False</t>
  </si>
  <si>
    <t>https://community.secop.gov.co/Public/Tendering/OpportunityDetail/Index?noticeUID=CO1.NTC.1774600&amp;isFromPublicArea=True&amp;isModal=False</t>
  </si>
  <si>
    <t>https://community.secop.gov.co/Public/Tendering/OpportunityDetail/Index?noticeUID=CO1.NTC.1762346&amp;isFromPublicArea=True&amp;isModal=False</t>
  </si>
  <si>
    <t>https://community.secop.gov.co/Public/Tendering/OpportunityDetail/Index?noticeUID=CO1.NTC.1984917&amp;isFromPublicArea=True&amp;isModal=False</t>
  </si>
  <si>
    <t>https://community.secop.gov.co/Public/Tendering/OpportunityDetail/Index?noticeUID=CO1.NTC.2477133&amp;isFromPublicArea=True&amp;isModal=False</t>
  </si>
  <si>
    <t>https://community.secop.gov.co/Public/Tendering/OpportunityDetail/Index?noticeUID=CO1.NTC.1774927&amp;isFromPublicArea=True&amp;isModal=False</t>
  </si>
  <si>
    <t>https://community.secop.gov.co/Public/Tendering/OpportunityDetail/Index?noticeUID=CO1.NTC.1727113&amp;isFromPublicArea=True&amp;isModal=False</t>
  </si>
  <si>
    <t>https://community.secop.gov.co/Public/Tendering/OpportunityDetail/Index?noticeUID=CO1.NTC.1810491&amp;isFromPublicArea=True&amp;isModal=False</t>
  </si>
  <si>
    <t>https://community.secop.gov.co/Public/Tendering/OpportunityDetail/Index?noticeUID=CO1.NTC.1816369&amp;isFromPublicArea=True&amp;isModal=False</t>
  </si>
  <si>
    <t>https://community.secop.gov.co/Public/Tendering/OpportunityDetail/Index?noticeUID=CO1.NTC.1841593&amp;isFromPublicArea=True&amp;isModal=False</t>
  </si>
  <si>
    <t>https://community.secop.gov.co/Public/Tendering/OpportunityDetail/Index?noticeUID=CO1.NTC.2433915&amp;isFromPublicArea=True&amp;isModal=False</t>
  </si>
  <si>
    <t>https://community.secop.gov.co/Public/Tendering/OpportunityDetail/Index?noticeUID=CO1.NTC.2677709&amp;isFromPublicArea=True&amp;isModal=False</t>
  </si>
  <si>
    <t>https://community.secop.gov.co/Public/Tendering/OpportunityDetail/Index?noticeUID=CO1.NTC.2726452&amp;isFromPublicArea=True&amp;isModal=False</t>
  </si>
  <si>
    <t>https://colombiacompra.gov.co/tienda-virtual-del-estado-colombiano/ordenes-compra/?number_order=45674</t>
  </si>
  <si>
    <t>https://community.secop.gov.co/Public/Tendering/OpportunityDetail/Index?noticeUID=CO1.NTC.1627963&amp;isFromPublicArea=True&amp;isModal=False</t>
  </si>
  <si>
    <t>SERGIO NICOLAS CHAPARRO VEGA</t>
  </si>
  <si>
    <t>MARGARITA MARIA BARRIOS GIRALDO</t>
  </si>
  <si>
    <t>CESAR AUGUSTO CAMACHO MELO</t>
  </si>
  <si>
    <t>CARLOS ALBERTO PEÑA CORREA</t>
  </si>
  <si>
    <t>LAURA JIMENA PICO FORERO</t>
  </si>
  <si>
    <t>LINDA NATHALIA ORTIZ FIERRO</t>
  </si>
  <si>
    <t>KATHERINE JOHANNA ESTUPIÑAN SUAREZ</t>
  </si>
  <si>
    <t>CARLOS ALBERTO ORTIZ LOPEZ</t>
  </si>
  <si>
    <t>YANETT LILIANA MANZANO OJEDA</t>
  </si>
  <si>
    <t>PALOMA  SOLANO LOPEZ</t>
  </si>
  <si>
    <t>OSCAR ANDRES TOVAR BALLESTEROS</t>
  </si>
  <si>
    <t>MARTHA LILIANA CASTRO PRIETO</t>
  </si>
  <si>
    <t>NATALIA DEL PILAR GONZALEZ BELTRAN</t>
  </si>
  <si>
    <t>SEBASTIAN  VELASQUEZ BETANCUR</t>
  </si>
  <si>
    <t>CARLOS ALBERTO CHICA ARIAS</t>
  </si>
  <si>
    <t>LUZ ELIZABETH BASALLO ESPEJO</t>
  </si>
  <si>
    <t>SILVIA FERNANDA GUALTERO VELASCO</t>
  </si>
  <si>
    <t>RENE ALEJANDRO BASTIDAS PLAZAS</t>
  </si>
  <si>
    <t>JOHAN MAURICIO MARTINEZ GONZALEZ</t>
  </si>
  <si>
    <t>SAMUEL DAVID MENDEZ LOZANO</t>
  </si>
  <si>
    <t>GABRIELA  TENJO LEON</t>
  </si>
  <si>
    <t>JOHN FREDY GARCIA LOPEZ</t>
  </si>
  <si>
    <t>ADRIANA MARIA SERNA RUIZ</t>
  </si>
  <si>
    <t>LINA ALEJANDRA MORALES PEDREROS</t>
  </si>
  <si>
    <t>LORENA FERNANDA MORALES PEREZ</t>
  </si>
  <si>
    <t>SANDRA EDELMIRA TELLEZ SILVA</t>
  </si>
  <si>
    <t>EDNA KATERINE MORENO VELANDIA</t>
  </si>
  <si>
    <t>DIANA NATALIA AQUITE HERNANDEZ</t>
  </si>
  <si>
    <t>CAROLINA  CARO CAMACHO</t>
  </si>
  <si>
    <t>LUIS EDUARDO PAEZ PACHECO</t>
  </si>
  <si>
    <t>CAMILO ANDRES IZQUIERDO ROJAS</t>
  </si>
  <si>
    <t>DEYSI ASTRID MEDINA CARVAJAL</t>
  </si>
  <si>
    <t>PAULA JIMENA LOPEZ GOMEZ</t>
  </si>
  <si>
    <t>MARIA EUGENIA QUIROGA DIAZ</t>
  </si>
  <si>
    <t>SEBASTIAN  CAICEDO CESPEDES</t>
  </si>
  <si>
    <t>JULIAN DAVID PINZON BEJARANO</t>
  </si>
  <si>
    <t>JOAN SEBASTIAN PALACIOS PARDO</t>
  </si>
  <si>
    <t>JULIO ALBERTO NOVOA CAMPOS</t>
  </si>
  <si>
    <t>RUTH ESPERANZA PINZON PEREZ</t>
  </si>
  <si>
    <t>BLADIMIR  MONTAÑEZ SORACA</t>
  </si>
  <si>
    <t>JULIAN DAVID BARRETO BASABE</t>
  </si>
  <si>
    <t>SHARON NICOLL LOPEZ GONZALEZ</t>
  </si>
  <si>
    <t>JEISSON CAMILO RAMIREZ HURTADO</t>
  </si>
  <si>
    <t>GLADYS BIBIANA FORERO ACEVEDO</t>
  </si>
  <si>
    <t>ROBINSON ENRIQUE RINCON RAMIREZ</t>
  </si>
  <si>
    <t>URSULA ANDREA RODRIGUEZ FIGUEREDO</t>
  </si>
  <si>
    <t>RICARDO ELIAS JIMENEZ CARDENAS</t>
  </si>
  <si>
    <t>ANDRES FELIPE BONILLA ALVAREZ</t>
  </si>
  <si>
    <t>ANDREA MILENA MONTOYA MONTILLA</t>
  </si>
  <si>
    <t>NIKOLL DANIELA TORRES DIAZ</t>
  </si>
  <si>
    <t>DIANA ALEXANDRA MURILLO CELIS</t>
  </si>
  <si>
    <t>EMERSON SNEYDER GALEANO RODRIGUEZ</t>
  </si>
  <si>
    <t>CLAUDIA JULIANA GARCIA MUTIS</t>
  </si>
  <si>
    <t>JUAN MANUEL NIETO FAJARDO</t>
  </si>
  <si>
    <t>GABRIEL ESTEBAN GONZALEZ RODRIGUEZ</t>
  </si>
  <si>
    <t>RICARDO ERNESTO CORTES VERA</t>
  </si>
  <si>
    <t>ANGELA PAOLA GONZALEZ VASQUEZ</t>
  </si>
  <si>
    <t>RAFAEL EDUARDO MUÑOZ GOMEZ</t>
  </si>
  <si>
    <t>MABBY NATHALIA TORRES HERNANDEZ</t>
  </si>
  <si>
    <t>YANERY  OSORIO CORTES</t>
  </si>
  <si>
    <t>FIDEL  MANJARRES RIPOLL</t>
  </si>
  <si>
    <t>CARLOS EDUARDO RODRIGUEZ HOYOS</t>
  </si>
  <si>
    <t>LAURA  VASQUEZ MORENO</t>
  </si>
  <si>
    <t>ADRIANA MILENA GUTIERREZ TORRES</t>
  </si>
  <si>
    <t>JAVIER ROLANDO DELGADO FLORES</t>
  </si>
  <si>
    <t>DIANA PATRICIA SANCHEZ GARCIA</t>
  </si>
  <si>
    <t>MARIA TERESA GOMEZ HIGUERA</t>
  </si>
  <si>
    <t>ANGELICA MILENA RONCANCIO CORTES</t>
  </si>
  <si>
    <t>SERGIO ALEJANDRO SOTO GOMEZ</t>
  </si>
  <si>
    <t>PAULA ANDREA FONSECA ORTIZ</t>
  </si>
  <si>
    <t>ERIKA JOHANNA JIMENEZ MARTINEZ</t>
  </si>
  <si>
    <t>ERIK YOVANNY LEYTON ARIAS</t>
  </si>
  <si>
    <t>CLAUDIA MARCELA HUERTAS BOHORQUEZ</t>
  </si>
  <si>
    <t>GIOVANNI ANDRES ARIAS GARCIA</t>
  </si>
  <si>
    <t>JULIANA  VINASCO ZAPATA</t>
  </si>
  <si>
    <t>KATHERINE  PRIETO CUERVO</t>
  </si>
  <si>
    <t>NATALIA ISABEL POLO LOPEZ</t>
  </si>
  <si>
    <t>MARIA ALEJANDRA CALDERON GARCIA</t>
  </si>
  <si>
    <t>JORGE LEONARDO MARTINEZ BERMUDEZ</t>
  </si>
  <si>
    <t>CAMILA ANDREA VELANDIA MOLANO</t>
  </si>
  <si>
    <t>CAJA DE COMPENSACION FAMILIAR COMPENSAR</t>
  </si>
  <si>
    <t>CAROLINA  ROBLEDO FORERO</t>
  </si>
  <si>
    <t>SONIA HIDALITH BARRERA GUTIERREZ</t>
  </si>
  <si>
    <t>KATHERINE PAOLA CABRERA CANCHANO</t>
  </si>
  <si>
    <t>DAVID CAMILO CASTIBLANCO SABOGAL</t>
  </si>
  <si>
    <t>INVERSIONES RAHMAN S A S</t>
  </si>
  <si>
    <t>EDITH LISSETTE RINCON RAMIREZ</t>
  </si>
  <si>
    <t>LISSA DEYANIRA ALARCON ROMERO</t>
  </si>
  <si>
    <t>GLORIA MARIA MARCELA BENAVIDES ESTEVEZ</t>
  </si>
  <si>
    <t>JAIME ANDRES BARBOSA ROMERO</t>
  </si>
  <si>
    <t>STAR SOLUTIONS TI S A S</t>
  </si>
  <si>
    <t>SONIA  HINCAPIE HERNANDEZ</t>
  </si>
  <si>
    <t>CREANZA CONSULTORES S.A.S</t>
  </si>
  <si>
    <t>MAURICIO ALEXANDER GOMEZ HERREÑO</t>
  </si>
  <si>
    <t>INNOVA CAPACITACION Y CONSULTORIA SAS</t>
  </si>
  <si>
    <t>MARYURY  FORERO BOHORQUEZ</t>
  </si>
  <si>
    <t>JHONATHAN ANDRES BOLAÑO BARROS</t>
  </si>
  <si>
    <t>TU MENSAJERO EXPRESS SAS</t>
  </si>
  <si>
    <t>YICETH PAOLA PEÑALOZA CALDERON</t>
  </si>
  <si>
    <t>PROMUSICA</t>
  </si>
  <si>
    <t>ASOCIACION COLOMBIANA DE EDITORAS DE MUSICA - ACODEM</t>
  </si>
  <si>
    <t>NELLY MARIA GUZMAN NEUTA</t>
  </si>
  <si>
    <t>ANGEL MANUEL AREVALO ALVAREZ</t>
  </si>
  <si>
    <t>DIANA MARCELA DIAZ SOTO</t>
  </si>
  <si>
    <t>MAURICIO RENE PICHOT ELLES</t>
  </si>
  <si>
    <t>JORGE EDUARDO RODRIGUEZ GONZALEZ</t>
  </si>
  <si>
    <t>COMPAÑIA INTERNACIONAL DE COMUNICACIONES INCOMSA S A</t>
  </si>
  <si>
    <t>PRECIOSA MEDIA SAS</t>
  </si>
  <si>
    <t>ZEBRACOM INTERNACIONAL S A S</t>
  </si>
  <si>
    <t>EMPRESA DE TRANSPORTE BUENA VISTA S</t>
  </si>
  <si>
    <t>DIRECTORES AUDIOVISUALES SOCIEDAD COLOMB IANA DE GESTION DASC</t>
  </si>
  <si>
    <t>RED COLOMBIANA DE ESCRITORES AUDIOVISUAL ES, DE TEATRO, RADIO Y NUEVAS TECNOLOGIA S- REDES</t>
  </si>
  <si>
    <t>ASOCIACION COLOMBIANA DE INTERPRETES Y P RODUCTORES FONOGRAFICOS ACINPRO</t>
  </si>
  <si>
    <t>DIANA CAROLINA PINZON GUIO</t>
  </si>
  <si>
    <t>FERRETERIA LA ESCUADRA LTDA.</t>
  </si>
  <si>
    <t>PEDRO NEL BORJA BUITRAGO</t>
  </si>
  <si>
    <t>PORTATIL SAS</t>
  </si>
  <si>
    <t>JHON HERIBERTO HERNANDEZ MORENO</t>
  </si>
  <si>
    <t>ENERGY MSI S.A.S</t>
  </si>
  <si>
    <t>SOCIEDAD DE AUTORES Y COMPOSITORES DE CO LOMBIA "SAYCO"</t>
  </si>
  <si>
    <t>ADTEL LATAM S.A.S.</t>
  </si>
  <si>
    <t>KAREN CHARLOT SANTISTEBAN MURIEL</t>
  </si>
  <si>
    <t>NESTOR FABIAN CARDENAS CARVAJAL</t>
  </si>
  <si>
    <t>LAURA SOFÍA PRADA CARDOSO</t>
  </si>
  <si>
    <t>SIAN LEON BERNARDO GONZALEZ CORREA</t>
  </si>
  <si>
    <t>JUAN PABLO CONTO JURADO</t>
  </si>
  <si>
    <t>TAKTIKOS SAS</t>
  </si>
  <si>
    <t>ATLAS CONTINENTAL GROUP S.A.S</t>
  </si>
  <si>
    <t>SANTIAGO  RIVAS CAMARGO</t>
  </si>
  <si>
    <t>AIWA SONY SERVICIO ELECTRONICO SAS</t>
  </si>
  <si>
    <t>PATAGONIA FILMS SAS</t>
  </si>
  <si>
    <t>0001-2022</t>
  </si>
  <si>
    <t>0002-2022</t>
  </si>
  <si>
    <t>0003-2022</t>
  </si>
  <si>
    <t>0004-2022</t>
  </si>
  <si>
    <t>0005-2022</t>
  </si>
  <si>
    <t>0006-2022</t>
  </si>
  <si>
    <t>0007-2022</t>
  </si>
  <si>
    <t>0008-2022</t>
  </si>
  <si>
    <t>0009-2022</t>
  </si>
  <si>
    <t>0010-2022</t>
  </si>
  <si>
    <t>0011-2022</t>
  </si>
  <si>
    <t>0012-2022</t>
  </si>
  <si>
    <t>0013-2022</t>
  </si>
  <si>
    <t>0014-2022</t>
  </si>
  <si>
    <t>0015-2022</t>
  </si>
  <si>
    <t>0016-2022</t>
  </si>
  <si>
    <t>0017-2022</t>
  </si>
  <si>
    <t>0018-2022</t>
  </si>
  <si>
    <t>0019-2022</t>
  </si>
  <si>
    <t>0020-2022</t>
  </si>
  <si>
    <t>0021-2022</t>
  </si>
  <si>
    <t>0022-2022</t>
  </si>
  <si>
    <t>0023-2022</t>
  </si>
  <si>
    <t>0024-2022</t>
  </si>
  <si>
    <t>0025-2022</t>
  </si>
  <si>
    <t>0026-2022</t>
  </si>
  <si>
    <t>0027-2022</t>
  </si>
  <si>
    <t>0029-2022</t>
  </si>
  <si>
    <t>0030-2022</t>
  </si>
  <si>
    <t>0033-2022</t>
  </si>
  <si>
    <t>0034-2022</t>
  </si>
  <si>
    <t>0035-2022</t>
  </si>
  <si>
    <t>0036-2022</t>
  </si>
  <si>
    <t>0037-2022</t>
  </si>
  <si>
    <t>0038-2022</t>
  </si>
  <si>
    <t>0039-2022</t>
  </si>
  <si>
    <t>0040-2022</t>
  </si>
  <si>
    <t>0041-2022</t>
  </si>
  <si>
    <t>0042-2022</t>
  </si>
  <si>
    <t>0043-2022</t>
  </si>
  <si>
    <t>0044-2022</t>
  </si>
  <si>
    <t>0045-2022</t>
  </si>
  <si>
    <t>0046-2022</t>
  </si>
  <si>
    <t>0047-2022</t>
  </si>
  <si>
    <t>0048-2022</t>
  </si>
  <si>
    <t>0049-2022</t>
  </si>
  <si>
    <t>0050-2022</t>
  </si>
  <si>
    <t>0051-2022</t>
  </si>
  <si>
    <t>0052-2022</t>
  </si>
  <si>
    <t>0053-2022</t>
  </si>
  <si>
    <t>0054-2022</t>
  </si>
  <si>
    <t>0055-2022</t>
  </si>
  <si>
    <t>0056-2022</t>
  </si>
  <si>
    <t>0057-2022</t>
  </si>
  <si>
    <t>0058-2022</t>
  </si>
  <si>
    <t>0059-2022</t>
  </si>
  <si>
    <t>0060-2022</t>
  </si>
  <si>
    <t>0061-2022</t>
  </si>
  <si>
    <t>0062-2022</t>
  </si>
  <si>
    <t>0063-2022</t>
  </si>
  <si>
    <t>0064-2022</t>
  </si>
  <si>
    <t>0065-2022</t>
  </si>
  <si>
    <t>0066-2022</t>
  </si>
  <si>
    <t>0067-2022</t>
  </si>
  <si>
    <t>0068-2022</t>
  </si>
  <si>
    <t>0069-2022</t>
  </si>
  <si>
    <t>0070-2022</t>
  </si>
  <si>
    <t>0071-2022</t>
  </si>
  <si>
    <t>0072-2022</t>
  </si>
  <si>
    <t>0073-2022</t>
  </si>
  <si>
    <t>0074-2022</t>
  </si>
  <si>
    <t>0075-2022</t>
  </si>
  <si>
    <t>0076-2022</t>
  </si>
  <si>
    <t>0077-2022</t>
  </si>
  <si>
    <t>0078-2022</t>
  </si>
  <si>
    <t>0079-2022</t>
  </si>
  <si>
    <t>0080-2022</t>
  </si>
  <si>
    <t>0081-2022</t>
  </si>
  <si>
    <t>0082-2022</t>
  </si>
  <si>
    <t>0083-2022</t>
  </si>
  <si>
    <t>0084-2022</t>
  </si>
  <si>
    <t>0085-2022</t>
  </si>
  <si>
    <t>0086-2022</t>
  </si>
  <si>
    <t>0088-2022</t>
  </si>
  <si>
    <t>0089-2022</t>
  </si>
  <si>
    <t>0090-2022</t>
  </si>
  <si>
    <t>0091-2022</t>
  </si>
  <si>
    <t>0092-2022</t>
  </si>
  <si>
    <t>0093-2022</t>
  </si>
  <si>
    <t>0094-2022</t>
  </si>
  <si>
    <t>0095-2022</t>
  </si>
  <si>
    <t>0096-2022</t>
  </si>
  <si>
    <t>0097-2022</t>
  </si>
  <si>
    <t>0098-2022</t>
  </si>
  <si>
    <t>0099-2022</t>
  </si>
  <si>
    <t>0100-2022</t>
  </si>
  <si>
    <t>0101-2022</t>
  </si>
  <si>
    <t>0102-2022</t>
  </si>
  <si>
    <t>0103-2022</t>
  </si>
  <si>
    <t>0104-2022</t>
  </si>
  <si>
    <t>0105-2022</t>
  </si>
  <si>
    <t>0106-2022</t>
  </si>
  <si>
    <t>0107-2022</t>
  </si>
  <si>
    <t>0108-2022</t>
  </si>
  <si>
    <t>0109-2022</t>
  </si>
  <si>
    <t>0110-2022</t>
  </si>
  <si>
    <t>0111-2022</t>
  </si>
  <si>
    <t>0112-2022</t>
  </si>
  <si>
    <t>0113-2022</t>
  </si>
  <si>
    <t>0114-2022</t>
  </si>
  <si>
    <t>0115-2022</t>
  </si>
  <si>
    <t>0116-2022</t>
  </si>
  <si>
    <t>0117-2022</t>
  </si>
  <si>
    <t>0118-2022</t>
  </si>
  <si>
    <t>0119-2022</t>
  </si>
  <si>
    <t>0120-2022</t>
  </si>
  <si>
    <t>0121-2022</t>
  </si>
  <si>
    <t>0122-2022</t>
  </si>
  <si>
    <t>0123-2022</t>
  </si>
  <si>
    <t>0124-2022</t>
  </si>
  <si>
    <t>0125-2022</t>
  </si>
  <si>
    <t>0126-2022</t>
  </si>
  <si>
    <t>0127-2022</t>
  </si>
  <si>
    <t>0128-2022</t>
  </si>
  <si>
    <t>0129-2022</t>
  </si>
  <si>
    <t>0130-2022</t>
  </si>
  <si>
    <t>0131-2022</t>
  </si>
  <si>
    <t>0132-2022</t>
  </si>
  <si>
    <t>0133-2022</t>
  </si>
  <si>
    <t>0134-2022</t>
  </si>
  <si>
    <t>0135-2022</t>
  </si>
  <si>
    <t>0136-2022</t>
  </si>
  <si>
    <t>PERSONA NATURAL</t>
  </si>
  <si>
    <t>DIRECTA</t>
  </si>
  <si>
    <t>DO-13 Proveer, de manera autónoma e independiente, los servicios profesisobre la infraestructura técnica de broadcast y TI, para la ejecución de</t>
  </si>
  <si>
    <t>DO-14 Proveer, de manera autónoma e independiente, los servicios profesionales, requeridos para realizar la Producción General de los Proyectos Periodísticos de actualidad y especiales noticiosos de Canal Capital.</t>
  </si>
  <si>
    <t>DO-15 Proveer, de manera autónoma e independiente, los servicios profesionales para liderar el soporte técnico a nivel de ingeniería sobre la infraestructura técnica de broadcast y TI, para la ejecución de actividades asociadas a la producción de contenidos.</t>
  </si>
  <si>
    <t>DO-14 Proveer, de manera autónoma e independiente, los servicios  profesionales para liderar el soporte técnico a nivel de ingeniería sobre la infraestructura técnica de broadcast y TI, para la ejecución de actividades asociadas a la producción de contenidos.</t>
  </si>
  <si>
    <t>SG-1 Proveer, de manera autonoma e independiente, sus servicios profesionales a la Secretaria General para el asesoramiento en mater ia de regulacion, vigilancia y control de los asuntos administrativos en razon a las funciones del area.</t>
  </si>
  <si>
    <t>SF-8 Proveer, de manera autonoma e independiente los servicios profesionales requeridos para apoyar al area de presupuesto de la sub direccion financiera de Canal Capital.</t>
  </si>
  <si>
    <t>DO-7 Proveer, de manera autonoma e independiente, los servicios requeridos para realizar la actividad de investigacion y produccion de notas periodisticas para el programa del Defensor de las Audiencias de Canal Capital.</t>
  </si>
  <si>
    <t>SG-3 Proveer, de manera autonoma e independiente, los servicios juridicos profesionales en materia de propiedad intelectual y especi almente en derechos de autor, derechos conexos y propiedad industrial para Canal Capital.</t>
  </si>
  <si>
    <t>DO-13 Proveer, de manera autónoma e independiente los servicios  profesionales especializados requeridos para la coordinación del equipo periodístico dispuesto para la realización de contenidos del proyecto de Actualidad de Canal Capital.</t>
  </si>
  <si>
    <t>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t>
  </si>
  <si>
    <t>SA-18 Proveer, de manera autonoma e independiente, los servicios requeridos para el apoyo en la ejecucion y seguimiento de los difer entes planes y programas de gestion y actividades del area de recursos humanos.</t>
  </si>
  <si>
    <t>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</si>
  <si>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t>
  </si>
  <si>
    <t>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t>
  </si>
  <si>
    <t>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t>
  </si>
  <si>
    <t>DO-46 Proveer, de manera autonoma e independiente, los servicios profesionales requeridos para llevar a cabo el apoyo en el diseno y  seguimiento de documentos, indicadores e informes financieros de la Direccion Operativa de Canal Capital</t>
  </si>
  <si>
    <t>GER-5 Proveer de manera autonoma e independiente, sus servicios profesionales, para desarrollar la actividad de asistencia administrativa para el area de comunicaciones de Capital.</t>
  </si>
  <si>
    <t>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t>
  </si>
  <si>
    <t>DO-50 Proveer, de manera autonoma e independiente, los servicios profesionales requeridos para llevar a cabo el anÃ¡lisis de audienc ias y distribucion de los contenidos digitales asociados a los proyectos y contenidos de Canal Capital.</t>
  </si>
  <si>
    <t>SG-2 Proveer, de manera autonoma e independiente, sus servicios juridicos profesionales en materia de contratacion y demas asuntos l egales para la Secretaria General y la Coordinacion Juridica de Canal Capital</t>
  </si>
  <si>
    <t>DO-1 Proveer, de manera autónoma e independiente, los servicios de apoyosistematización del inventario de la memoria audiovisual de Canal Capita</t>
  </si>
  <si>
    <t>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t>
  </si>
  <si>
    <t>DO-12 Proveer, de manera autónoma e independiente, los servicios de locuproducciones, coproducciones, transmisiones, programas y especiales de Canal Capital</t>
  </si>
  <si>
    <t>DO-35 Proveer, de manera autonoma e independiente, servicios profesionales de diseno grafico y multimedia de las piezas digitales y convergentes de eureka y la franja infantil de Capital en todas sus plataformas.</t>
  </si>
  <si>
    <t>DO-33 Proveer, de manera autonoma e independiente, los servicios profesionales requeridos para la coordinacion de la estrategia digi tal de eureka y la franja infantil de Capital en todas sus plataformas.</t>
  </si>
  <si>
    <t>DO-40 Proveer, de manera autonoma e independiente, los servicios profesionales requeridos para llevar a cabo el diseno y ejecucion d e la estrategia de participacion de audiencias infantiles para Eureka y Capital en todas sus plataformas</t>
  </si>
  <si>
    <t>DO-37 Proveer, de manera autonoma e independiente, los servicios profesionales requeridos para realizar la produccion y programacion  de contenidos para los proyectos infantiles de las diferentes plataformas de Capital.</t>
  </si>
  <si>
    <t>DO-10 Proveer, de manera autónoma e independiente, los servicios profesipreproducción, producción y postproducción de contenidos asociados al ár</t>
  </si>
  <si>
    <t>DO-93 Proveer, de manera autónoma e independiente, los servicios requeridos para la operación del generador de caracteres en la producción de gráfico escrito para las  producciones de Canal Capital, en el marco de la Resolución 034 de 2022 del FUTIC.</t>
  </si>
  <si>
    <t>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t>
  </si>
  <si>
    <t>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t>
  </si>
  <si>
    <t>DO-24 Proveer, de manera autonoma e independiente, los servicios profesionales requeridos para desarrollar actividades de coordinaci on en la produccion de la estrategia promocional, de participacion, programacion y circulacion digital para Eureka y Capital en toda s sus plataformas.</t>
  </si>
  <si>
    <t>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t>
  </si>
  <si>
    <t>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t>
  </si>
  <si>
    <t>DO-28 Proveer, de manera autonoma e independiente, los servicios de locucion de las piezas de la estrategia de promocion, participac ion, circulacion digital y comunicacion para Eureka y la franja infantil de Capital en todas sus plataformas.</t>
  </si>
  <si>
    <t>DO-29 Proveer, de manera autonoma e independiente, los servicios profesionales requeridos para realizar la produccion de la estrateg ia de participacion y las piezas audiovisuales de eureka y la franja infantil de Capital en todas sus plataformas.</t>
  </si>
  <si>
    <t>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t>
  </si>
  <si>
    <t>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t>
  </si>
  <si>
    <t>DO-5 Prestar los servicios, de manera autonoma e independiente, para apoyar la implementacion de sistemas de acceso en los contenido s de la programacion de Capital, para las personas con discapacidad auditiva.</t>
  </si>
  <si>
    <t>DO-4 Prestar los servicios, de manera autonoma e independiente, para apoyar la implementacion de sistemas de acceso en los contenido s de la programacion de Capital, para las personas con discapacidad auditiva.</t>
  </si>
  <si>
    <t>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t>
  </si>
  <si>
    <t>DO-3 Proveer, de manera autonoma e independiente, los servicios requeridos para realizar el analisis y seguimiento de la medicion de  audiencias y otros indicadores de impacto de los contenidos de Capital en los diversos medios de emision.</t>
  </si>
  <si>
    <t>DO-34 Proveer, de manera autonoma e independiente, los servicios profesionales requeridos para desarrollar las actividades de invest igacion y escritura de los contenidos web y el manejo de las redes sociales de eureka y la franja infantil de Capital en todas sus p lataformas.</t>
  </si>
  <si>
    <t>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</si>
  <si>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SA-9 Proveer, de manera autonoma e independiente los servicios profesionales requeridos para la administracion, desarrollo y manteni miento de la intranet de Canal Capital.</t>
  </si>
  <si>
    <t>GER-7 Proveer de manera autonoma e independiente sus servicios profesionales, para apoyar la ejecucion del Plan de Comunicaciones de Capital.</t>
  </si>
  <si>
    <t>GER-6 Proveer de manera autonoma e independiente, sus servicios profesionales, para ejecutar el plan de comunicaciones  internas de Canal Capital.</t>
  </si>
  <si>
    <t>PE-14 Proveer de manera autonoma e independiente, los servicios profesionales necesarios para llevar a cabo el apoyo en el diseno y seguimiento de documentos, presupuestos, indicadores e informes financieros de la Gerencia General de Canal Capital.</t>
  </si>
  <si>
    <t>DO-5 Proveer, de manera autónoma e independiente, los servicios profesioproducción en las actividades ejecutivas de gestión y seguimiento logístactualidad y las diferentes transmisiones y programas de Canal Capital.</t>
  </si>
  <si>
    <t>SA-21 Proveer, de manera autonoma e independiente, los servicios profesionales requeridos para la asesoria, ejecucion y desarrollo del programa de riesgo psicosocial.</t>
  </si>
  <si>
    <t>SF-9 Proveer de manera autonoma e independiente los servicios profesionales necesarios para apoyar las actividades de todos los proc esos y procedimientos contables, incluido el seguimiento a los planes de mejoramiento de la Subdireccion Financiera de Canal Capital .</t>
  </si>
  <si>
    <t>SA-10 Proveer, de manera autonoma e independiente los servicios requeridos para la administracion, desarrollo y mantenimiento de la intranet de Canal Capital.</t>
  </si>
  <si>
    <t>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t>
  </si>
  <si>
    <t>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t>
  </si>
  <si>
    <t>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</si>
  <si>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</si>
  <si>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t>
  </si>
  <si>
    <t>DO-32 Proveer, de manera autonoma e independiente, los servicios profesionales con los equipos de grabacion necesarios para la reali zacion de las piezas audiovisuales de programacion, promocion, participacion y circulacion digital para para Eureka y Capital en tod as sus plataformas.</t>
  </si>
  <si>
    <t>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t>
  </si>
  <si>
    <t>SG-23 Proveer, de manera autónoma e independiente, sus servicios jurídicos profesionales especializados para atender los asuntos relacionados con la contratación y demás asuntos legales a cargo de la Secretaría General y la Coordinación Jurídica de Canal Capital.</t>
  </si>
  <si>
    <t>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t>
  </si>
  <si>
    <t>DO-17 Proveer, de manera autonoma e independiente, los servicios profesionales de soporte tecnico a nivel de ingenierÃ­a sobre la in fraestructura tecnica de broadcast y TI, para la ejecucion de actividades asociadas a la produccion de contenidos.</t>
  </si>
  <si>
    <t>GER-8 Prestar sus servicios de manera autonoma e independiente para realizarel diseño de piezas graficas para las diferentes publicaciones del area Prensa y Comunicaciones de Capital sistema de comunicacion publica</t>
  </si>
  <si>
    <t>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t>
  </si>
  <si>
    <t>SG-7 Proveer, de manera autonoma e independiente, sus servicios juridicos profesionales especializados para atender los asuntos rela cionados con la contratacion y demas asuntos legales a cargo de la Secretaria General y la Coordinacion Juridica de Canal Capital.</t>
  </si>
  <si>
    <t>SA-23 Proveer, de manera autonoma e independiente, los servicios profesionales requeridos para asesorar y capacitar al area de recur sos humanos de Canal Capital, en materia de derecho laboral y manejo de empresas de servicios temporales</t>
  </si>
  <si>
    <t>DO-48 Prestar servicios profesionales juridicos, de manera independiente y autonoma, para asesorar a la Direccion Operativa y atende r asuntos contractuales y legales a cargo del Ordenador del Gasto de la dependencia.</t>
  </si>
  <si>
    <t>PE-5 Proveer, de manera autonoma e independiente, los servicios profesionales para llevar a cabo el diseno creativo de proyectos de comunicacion publica y la produccion ejecutiva de los mismos.</t>
  </si>
  <si>
    <t>PE-13 Proveer de manera autonoma e independiente, servicios profesionales, para asesorar, y apoyar la gestion, planeacion y ejecucio n de servicios de medios ATL asociados al proyecto de venta de bienes y servicios que oferta Canal Capital</t>
  </si>
  <si>
    <t>PE-10 Proveer de manera autonoma e independiente, los servicios profesionales necesarios para la produccion de acciones tacticas de la linea de proyectos estrategicos de Canal Capital.</t>
  </si>
  <si>
    <t>PE-11 Proveer, de manera autonoma e independiente, los servicios profesionales para llevar a cabo, las actividades comerciales y de la produccion ejecutiva de proyectos estrategicos.</t>
  </si>
  <si>
    <t>PE-6 Proveer, de manera autonoma e independiente, los servicios profesionales requeridos para llevar a cabo la direccion creativa en  la investigacion, diseno, propuesta y desarrollo de estrategias de comunicacion publica.</t>
  </si>
  <si>
    <t>PE-12 Proveer de manera autonoma e independiente, servicios profesionales para asesorar y apoyar la planeacion, coordinacion, produc cion, administrativa y financiera de proyectos estrategicos, ventas y mercadeo de Canal Capital.</t>
  </si>
  <si>
    <t>PE-7 Proveer, de manera autonoma e independiente, los servicios profesionales para la produccion de contenidos de los diferentes pro yectos estrategicos de Canal Capital.</t>
  </si>
  <si>
    <t>PE-006 Proveer, de manera autónoma e independiente, los servicios profesionales requeridos para llevar a cabo la gestión cultural y de alianzas para el desarrollo de proyectos de comunicación pública estratégica.</t>
  </si>
  <si>
    <t>PE-9 Proveer de manera autonoma e independiente, servicios de produccion ejecutiva de proyectos estrategicos, ventas y mercadeo de l os bienes y servicios ofertados por Canal Capital.</t>
  </si>
  <si>
    <t>PE-8 Proveer, de manera autonoma e independiente, los servicios profesionales para la produccion de contenidos de los diferentes pro yectos estrategicos de Canal Capital</t>
  </si>
  <si>
    <t>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t>
  </si>
  <si>
    <t>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t>
  </si>
  <si>
    <t>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t>
  </si>
  <si>
    <t>SA-36 Proveer sus servicios para desarrollar y ejecutar las actividades del Plan de bienestar e incentivos de Canal Capital para la vigencia 2022, segun las especificaciones tecnicas requeridas por Canal Capital.</t>
  </si>
  <si>
    <t>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t>
  </si>
  <si>
    <t>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</si>
  <si>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SF-11 Proveer de manera autonoma e independiente los servicios profesionales necesarios para apoyar los procesos financieros, contab les, tesorales y presupuestales de la Subdireccion Financiera de Canal Capital.</t>
  </si>
  <si>
    <t>GER-2 Prestar servicios profesionales para asesorar a la gerencia de Canal Capital en la gestion de los proyectos estrategicos, asi como la articulacion de los diferentes grupos de interes.</t>
  </si>
  <si>
    <t>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t>
  </si>
  <si>
    <t>PE-18 Prestar el servicio de envio de mensajes de texto y voz en virtud del contrato 3014937 de 2021 con el Fondo Financiero Distrit al De Salud.</t>
  </si>
  <si>
    <t>SA-11 Proveer, de manera autonoma e independiente los servicios requeridos para el apoyo en el desarrollo y documentacion tecnica de  la intranet de Canal Capital.</t>
  </si>
  <si>
    <t>GER-9 Proveer, de manera autonoma e independiente, sus servicios para asesorar y apoyar la gestion de los procesos de comunicacion estrategica del area de Gerencia de Capital Sistema de Comunicacion Publica.</t>
  </si>
  <si>
    <t>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t>
  </si>
  <si>
    <t>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t>
  </si>
  <si>
    <t>SA-38 Proveer una libreria de cintas LTO y dispositivos de lectura y escritura (Drive) de acuerdo con las especificaciones tecnicas requeridas para el funcionamientro de Canal Capital .</t>
  </si>
  <si>
    <t>SG-27 Proveer, de manera autonoma e independiente, el apoyo tecnico en los procesos de archivo y gestion documental en la Coordinaci on Juridica y la Secretaria General de Canal Capital.</t>
  </si>
  <si>
    <t>SG-21 Proveer, de manera autónoma e independiente, los servicios profesionales de defensa judicial integral  en materias laboral, administrativa, civil, disciplinaria, penal y las asesorías jurídicas que se requieran por parte de la Secretaría General de Canal Capital</t>
  </si>
  <si>
    <t>SG-26 Proveer sus servicios, de manera autonoma e independiente, para el apoyo administrativo a la Coordinacion Juridica de Canal Ca pital</t>
  </si>
  <si>
    <t>SA-64 Proveer los servicios requeridos para dar cumplimiento al Plan de Capacitaciones 2022 de Canal Capital.</t>
  </si>
  <si>
    <t>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t>
  </si>
  <si>
    <t>SF-10 Proveer de manera autonoma e independiente los servicios profesionales necesarios para apoyar los procesos financieros, contab les, tesorales y presupuestales de la Subdireccion Financiera de Canal Capital</t>
  </si>
  <si>
    <t>SA-51 Proveer los servicios de mensajeria de documentos y elementos menores que Canal Capital requiera trasladar a nivel urbano o nacional.</t>
  </si>
  <si>
    <t>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t>
  </si>
  <si>
    <t>CONTRATO DE LICENCIA DE USO</t>
  </si>
  <si>
    <t>DO-98 PRO MUSICA autoriza a EL LICENCIATARIO, para EL TERRITORIO, en forma NO exclusiva a comunicar publicamente los videos musicale s que representa y administra de conformidad con lo establecido en el numeral C y F del capitulo de DECLARACIONES.</t>
  </si>
  <si>
    <t>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t>
  </si>
  <si>
    <t>SF-12 Proveer de manera autonoma e independiente los servicios profesionales requeridos para apoyar los procesos financieros y la re vision y tramite de las cuentas de cobro de proveedores, para la subdireccion financiera de Canal Capital.</t>
  </si>
  <si>
    <t>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t>
  </si>
  <si>
    <t>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t>
  </si>
  <si>
    <t>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</si>
  <si>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DO-8 Proveer, de manera autónoma e independiente, los servicios para el comercialización, marketing y proyectos estratégicos de Canal Capital.</t>
  </si>
  <si>
    <t>DO-104 Adquisicion de una licencia de uso sobre una obra audiovisual, de acuerdo con el Anexo Tecnico, para su reproduccion y comuni cacion publica, en el marco de la Resolucion No. 034 de 2022.</t>
  </si>
  <si>
    <t>DO-105 Adquisicion de una licencia de uso sobre una obra audiovisual, de acuerdo con el Anexo Tecnico, para su reproduccion y comuni cacion publica, en el marco de la Resolucion No. 034 de 2022.</t>
  </si>
  <si>
    <t>Contrato de adquisición y pago de licencias de material audiovisual</t>
  </si>
  <si>
    <t>DO-106 Adquisicion de una licencia de uso sobre una obra audiovisual, de acuerdo con el Anexo Tecnico, para su reproduccion y comuni cacion publica, en el marco de la Resolucion No. 034 de 2022.</t>
  </si>
  <si>
    <t>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t>
  </si>
  <si>
    <t>DO-41 Contratar el servicio publico de transporte terrestre automotor especial para los traslados de equipos y personal en el perime tro de Bogota D.C. y otros destinos nacionales, para el cumplimiento de las actividades de Canal Capital.</t>
  </si>
  <si>
    <t>CONTRATO POR EL QUE SE REGULAN LAS CONDICIONES PARA LA EFECTIVIDAD DEL DERECHO DE REMUNERACIÓN POR COMUNICACIÓN PÚBLICA, PUESTA A DISPOSICIÓN Y ALQUILER COMERCIAL A LOS DIRECTORES DE OBRAS AUDIOVISUALES</t>
  </si>
  <si>
    <t>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t>
  </si>
  <si>
    <t>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t>
  </si>
  <si>
    <t>CONTRATO DE AUTORIZACIÓN DE LA COMUNICACIÓN PÚBLICA DE LA MÚSICA ENTRE CANAL CAPITAL Y ASOCIACIÓN COLOMBIANA DE INTÉRPRETES Y PRODUCTORES FONOGRÁFICOS –ACINPRO</t>
  </si>
  <si>
    <t>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t>
  </si>
  <si>
    <t>DO-9 Proveer, de manera autónoma e independiente, los servicios profesionales para la producción de contenidos asociados a las áreas de comercialización, marketing y proyectos estratégicos de Canal Capital.</t>
  </si>
  <si>
    <t>DO-65 Suministrar los elementos, insumos y repuestos necesarios para el mantenimiento y reparacion de elementos de produccion y equi pos en laboratorio de Canal Capital.</t>
  </si>
  <si>
    <t>GER-14 Proveer de manera autónoma e independiente, sus servicios profesionales, para asesorar y apoyar el proyecto  de comunicación estratégica y free press del área de prensa y comunicaciones de Capital.</t>
  </si>
  <si>
    <t>DO-67 Proveer cinco (5) licencias Adobe VIP Gobierno Creative Cloud for teams All App, asociadas a la cuenta Adobe D0FE5E6E49F2981FA 24A, para uso en la infraestructura tecnica propiedad de Canal Capital o en la de sus colaboradores, de acuerdo con las necesidades de produccion</t>
  </si>
  <si>
    <t>SA-72 Proveer, de manera autónoma e independiente  los servicios para llevar a cabo el apoyo técnico al área de sistemas brindando soporte a usuarios finales.</t>
  </si>
  <si>
    <t>DO-18 Prestar el servicio de mantenimiento preventivo y correctivo, incluida la mano de obra y el suministro de materiales, insumos,  repuestos nuevos y originales, al igual que la atencion de urgencias, para el sistema de Plantas Electricas, UPS y Aires Acondicion ados de Canal Capital</t>
  </si>
  <si>
    <t>CONTRATO DE LICENCIA DE COMUNICACIÓN PÚBLICA DE OBRAS MUSICALES ENTRE LA SOCIEDAD DE AUTORES Y COMPOSITORES DE COLOMBIA, “SAYCO” Y CANAL CAPITAL</t>
  </si>
  <si>
    <t>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t>
  </si>
  <si>
    <t>DO-96 Prestar los servicios de conectividad de los equipos de transmision portatil propiedad de Canal Capital.</t>
  </si>
  <si>
    <t>SA-35 Proveer sus servicios profesionales, de manera autónoma e independiente, para realizar apoyo y acompañamiento legal al area de Recursos Humanos en el proceso de ampliación y restructuración de la planta de personal de Canal Capital</t>
  </si>
  <si>
    <t>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t>
  </si>
  <si>
    <t>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t>
  </si>
  <si>
    <t>DO-100 Proveer los servicios de soporte tecnico, mantenimiento y SLA para el transmisor portatil Aviwest, propiedad de Canal Capital .</t>
  </si>
  <si>
    <t>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t>
  </si>
  <si>
    <t>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t>
  </si>
  <si>
    <t>PE-20 Proveer los bienes y servicios requeridos para el desarrollo de las diferentes actividades de comunicación requeridas que surjan con ocasión del desarrollo del objeto social de Canal Capital</t>
  </si>
  <si>
    <t>DO-52 Prestar los servicios de Catering para las producciones audiovisuales propias, eventos culturales y deportivos y proyectos a r ealizar en el marco de contratos, convenios o coproducciones que realice Canal Capital.</t>
  </si>
  <si>
    <t>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t>
  </si>
  <si>
    <t>DO-19 Prestar los servicios de mantenimiento especializado para los equipos propiedad de Canal Capital, de acuerdo con el anexo tecnico.</t>
  </si>
  <si>
    <t>DO-51 Proveer los servicios de operacion logistica asociada a la produccion audiovisual para los proyectos y eventos culturales y de portivos a realizarse en el marco de los contratos y convenios que suscriba Canal Capital, o en las coproducciones que se realicen.</t>
  </si>
  <si>
    <t>CONVOCATORIA PUBLICA 1</t>
  </si>
  <si>
    <t>No aplica</t>
  </si>
  <si>
    <t>COORDINADORA AREA TECNICA</t>
  </si>
  <si>
    <t xml:space="preserve">COORDINADORA DE PRODUCCIÓN </t>
  </si>
  <si>
    <t>SECRETARIA GENERAL</t>
  </si>
  <si>
    <t>SUBDIRECTOR FINANCIERO</t>
  </si>
  <si>
    <t>PROFESIONAL DE PRODUCCION</t>
  </si>
  <si>
    <t>DIRECTOR OPERATIVO</t>
  </si>
  <si>
    <t>COORDINADOR DE PRENSA Y COMUNICACIONES</t>
  </si>
  <si>
    <t>PROFESIONAL UNIVERSITARIO DE PLANEACION</t>
  </si>
  <si>
    <t>COORDINADOR DE PROGRAMACION</t>
  </si>
  <si>
    <t>PROFESIONAL DE SISTEMAS</t>
  </si>
  <si>
    <t>PROFESIONAL DE VENTAS Y MERCADEO</t>
  </si>
  <si>
    <t>GERENTE GENERAL</t>
  </si>
  <si>
    <t>COORDINACIÓN JURÍDICA</t>
  </si>
  <si>
    <t>PROFESIONAL UNIVERSITARIO DE JURIDICA</t>
  </si>
  <si>
    <t>TECNICO EN SERVICIOS ADMINISTRATIVOS</t>
  </si>
  <si>
    <t>COORDINADORA DE PRODUCCIÓN/SUBDIRECTORA ADMINISTRATIVA</t>
  </si>
  <si>
    <t>Auxiliar de Planta de la Coordinación Técnica</t>
  </si>
  <si>
    <t>SUBDIRECTORA ADMINISTRATIVA</t>
  </si>
  <si>
    <t>LADY CAROLIN OLARTE</t>
  </si>
  <si>
    <t>ALBA JANETTE GOMEZ ARIAS</t>
  </si>
  <si>
    <t>Eunice Santos Acevedo</t>
  </si>
  <si>
    <t>Orlando Barbosa Silva</t>
  </si>
  <si>
    <t>ERIKA  SALAZAR BERDUGO</t>
  </si>
  <si>
    <t>JERSON JUSSEF PARRA RAMIREZ</t>
  </si>
  <si>
    <t>Edgardo Jose Paz Espinosa</t>
  </si>
  <si>
    <t>HERNAN GUILLERMO RONCANCIO HERRERA</t>
  </si>
  <si>
    <t>LUIS CARLOS URRUTIA PARRA</t>
  </si>
  <si>
    <t>MAURIS ANTONIO AVILA VELASQUEZ</t>
  </si>
  <si>
    <t>ROCIO CAPADOR RIAÑO</t>
  </si>
  <si>
    <t>Ana María Ruiz Perea</t>
  </si>
  <si>
    <t>OLGA LUCIA VIDES CASTELLANOS</t>
  </si>
  <si>
    <t>Karen Paola Cruz Triana</t>
  </si>
  <si>
    <t>WILSON FELIPE RIVERA RUNTA</t>
  </si>
  <si>
    <t>ALBA JANETTE GOMEZ ARIAS/ANDREA PAOLA SANCHEZ GARCIA</t>
  </si>
  <si>
    <t>Javier Obregon Gonzalez</t>
  </si>
  <si>
    <t>ANDREA PAOLA SANCHEZ GARCIA</t>
  </si>
  <si>
    <t>543</t>
  </si>
  <si>
    <t>42450209</t>
  </si>
  <si>
    <t>Gastos Operacionales</t>
  </si>
  <si>
    <t>549</t>
  </si>
  <si>
    <t>546</t>
  </si>
  <si>
    <t>545</t>
  </si>
  <si>
    <t>558</t>
  </si>
  <si>
    <t>42120202008</t>
  </si>
  <si>
    <t>funcionamiento Canal Capital</t>
  </si>
  <si>
    <t>556</t>
  </si>
  <si>
    <t>584</t>
  </si>
  <si>
    <t>560</t>
  </si>
  <si>
    <t>548</t>
  </si>
  <si>
    <t>564</t>
  </si>
  <si>
    <t>561</t>
  </si>
  <si>
    <t>531</t>
  </si>
  <si>
    <t>530</t>
  </si>
  <si>
    <t>537</t>
  </si>
  <si>
    <t>623</t>
  </si>
  <si>
    <t>622</t>
  </si>
  <si>
    <t>595</t>
  </si>
  <si>
    <t>42450208</t>
  </si>
  <si>
    <t>572</t>
  </si>
  <si>
    <t>423011605560000007511</t>
  </si>
  <si>
    <t>7511 - Fortalecimiento de la capacidad administrat</t>
  </si>
  <si>
    <t>626</t>
  </si>
  <si>
    <t>559</t>
  </si>
  <si>
    <t>552</t>
  </si>
  <si>
    <t>573</t>
  </si>
  <si>
    <t>547</t>
  </si>
  <si>
    <t>644</t>
  </si>
  <si>
    <t>642</t>
  </si>
  <si>
    <t>647</t>
  </si>
  <si>
    <t>646</t>
  </si>
  <si>
    <t>544</t>
  </si>
  <si>
    <t>687/688</t>
  </si>
  <si>
    <t>42450209/423011605560000007505</t>
  </si>
  <si>
    <t>Gastos Operacionales/7505 - Fortalecimiento de la creación y cocreación</t>
  </si>
  <si>
    <t>600</t>
  </si>
  <si>
    <t>591</t>
  </si>
  <si>
    <t>603</t>
  </si>
  <si>
    <t>604</t>
  </si>
  <si>
    <t>605</t>
  </si>
  <si>
    <t>607</t>
  </si>
  <si>
    <t>608</t>
  </si>
  <si>
    <t>609</t>
  </si>
  <si>
    <t>583</t>
  </si>
  <si>
    <t>620</t>
  </si>
  <si>
    <t>619</t>
  </si>
  <si>
    <t>606</t>
  </si>
  <si>
    <t>618</t>
  </si>
  <si>
    <t>643</t>
  </si>
  <si>
    <t>532</t>
  </si>
  <si>
    <t>569</t>
  </si>
  <si>
    <t>597</t>
  </si>
  <si>
    <t>596</t>
  </si>
  <si>
    <t>681</t>
  </si>
  <si>
    <t>534</t>
  </si>
  <si>
    <t>580</t>
  </si>
  <si>
    <t>565</t>
  </si>
  <si>
    <t>570</t>
  </si>
  <si>
    <t>691/696</t>
  </si>
  <si>
    <t>695/700</t>
  </si>
  <si>
    <t>693/698</t>
  </si>
  <si>
    <t>692/697</t>
  </si>
  <si>
    <t>694/699</t>
  </si>
  <si>
    <t>610</t>
  </si>
  <si>
    <t>710/721</t>
  </si>
  <si>
    <t>634/638</t>
  </si>
  <si>
    <t>42120202008/42120202008</t>
  </si>
  <si>
    <t>funcionamiento Canal Capital/funcionamiento Canal Capital</t>
  </si>
  <si>
    <t>714/725</t>
  </si>
  <si>
    <t>658</t>
  </si>
  <si>
    <t>664</t>
  </si>
  <si>
    <t>533</t>
  </si>
  <si>
    <t>587</t>
  </si>
  <si>
    <t>563</t>
  </si>
  <si>
    <t>624</t>
  </si>
  <si>
    <t>672</t>
  </si>
  <si>
    <t>680</t>
  </si>
  <si>
    <t>677</t>
  </si>
  <si>
    <t>678</t>
  </si>
  <si>
    <t>673</t>
  </si>
  <si>
    <t>679</t>
  </si>
  <si>
    <t>674</t>
  </si>
  <si>
    <t>671</t>
  </si>
  <si>
    <t>676</t>
  </si>
  <si>
    <t>675</t>
  </si>
  <si>
    <t>711/722</t>
  </si>
  <si>
    <t>713/724</t>
  </si>
  <si>
    <t>712/723</t>
  </si>
  <si>
    <t>629</t>
  </si>
  <si>
    <t>708/730</t>
  </si>
  <si>
    <t>709/727</t>
  </si>
  <si>
    <t>567</t>
  </si>
  <si>
    <t>582</t>
  </si>
  <si>
    <t>641</t>
  </si>
  <si>
    <t>684</t>
  </si>
  <si>
    <t>571</t>
  </si>
  <si>
    <t>599</t>
  </si>
  <si>
    <t>753/756</t>
  </si>
  <si>
    <t>751/755</t>
  </si>
  <si>
    <t>635</t>
  </si>
  <si>
    <t>720</t>
  </si>
  <si>
    <t>669</t>
  </si>
  <si>
    <t>719</t>
  </si>
  <si>
    <t>685</t>
  </si>
  <si>
    <t>42120202009</t>
  </si>
  <si>
    <t>686</t>
  </si>
  <si>
    <t>566</t>
  </si>
  <si>
    <t>648</t>
  </si>
  <si>
    <t>42120202006</t>
  </si>
  <si>
    <t>625</t>
  </si>
  <si>
    <t>717</t>
  </si>
  <si>
    <t>750</t>
  </si>
  <si>
    <t>568</t>
  </si>
  <si>
    <t>670</t>
  </si>
  <si>
    <t>640</t>
  </si>
  <si>
    <t>617</t>
  </si>
  <si>
    <t>541</t>
  </si>
  <si>
    <t>728</t>
  </si>
  <si>
    <t>423011605560000007505</t>
  </si>
  <si>
    <t>7505 - Fortalecimiento de la creación y cocreación</t>
  </si>
  <si>
    <t>729</t>
  </si>
  <si>
    <t>754</t>
  </si>
  <si>
    <t>586</t>
  </si>
  <si>
    <t>616</t>
  </si>
  <si>
    <t>747</t>
  </si>
  <si>
    <t>748</t>
  </si>
  <si>
    <t>749</t>
  </si>
  <si>
    <t>542</t>
  </si>
  <si>
    <t>703</t>
  </si>
  <si>
    <t>42450104</t>
  </si>
  <si>
    <t>780</t>
  </si>
  <si>
    <t>706</t>
  </si>
  <si>
    <t>732</t>
  </si>
  <si>
    <t>611</t>
  </si>
  <si>
    <t>716</t>
  </si>
  <si>
    <t>707</t>
  </si>
  <si>
    <t>593</t>
  </si>
  <si>
    <t>785/791</t>
  </si>
  <si>
    <t>760</t>
  </si>
  <si>
    <t>718</t>
  </si>
  <si>
    <t>786/792</t>
  </si>
  <si>
    <t>787/793</t>
  </si>
  <si>
    <t>781</t>
  </si>
  <si>
    <t>690</t>
  </si>
  <si>
    <t>782/783/784/788/789/790</t>
  </si>
  <si>
    <t>42450209/42450209/42450209/423011605560000007505/423011605560000007505/423011605560000007505</t>
  </si>
  <si>
    <t>Gastos Operacionales/Gastos Operacionales/Gastos Operacionales/7505 - Fortalecimiento de la creación y cocreación/7505 - Fortalecimiento de la creación y cocreación/7505 - Fortalecimiento de la creación y cocreación</t>
  </si>
  <si>
    <t>612</t>
  </si>
  <si>
    <t>689</t>
  </si>
  <si>
    <t>42450208/42450209/42120202008/423011605560000007505/423011605560000007505/42450208</t>
  </si>
  <si>
    <t>Gastos Operacionales/Gastos Operacionales/funcionamiento Canal Capital/7505 - Fortalecimiento de la creación y cocreación/7505 - Fortalecimiento de la creación y cocreación/Gastos Operacionales</t>
  </si>
  <si>
    <t>535</t>
  </si>
  <si>
    <t>539</t>
  </si>
  <si>
    <t>536</t>
  </si>
  <si>
    <t>538</t>
  </si>
  <si>
    <t>540</t>
  </si>
  <si>
    <t>550</t>
  </si>
  <si>
    <t>562</t>
  </si>
  <si>
    <t>579</t>
  </si>
  <si>
    <t>577</t>
  </si>
  <si>
    <t>574/575</t>
  </si>
  <si>
    <t>601</t>
  </si>
  <si>
    <t>666</t>
  </si>
  <si>
    <t>712</t>
  </si>
  <si>
    <t>653</t>
  </si>
  <si>
    <t>581</t>
  </si>
  <si>
    <t>602</t>
  </si>
  <si>
    <t>636</t>
  </si>
  <si>
    <t>631/632</t>
  </si>
  <si>
    <t>621/622</t>
  </si>
  <si>
    <t>628/629</t>
  </si>
  <si>
    <t>617/618</t>
  </si>
  <si>
    <t>633/634</t>
  </si>
  <si>
    <t>615/616</t>
  </si>
  <si>
    <t>611/612</t>
  </si>
  <si>
    <t>613/614</t>
  </si>
  <si>
    <t>695</t>
  </si>
  <si>
    <t>652</t>
  </si>
  <si>
    <t>698</t>
  </si>
  <si>
    <t>638</t>
  </si>
  <si>
    <t>645</t>
  </si>
  <si>
    <t>696</t>
  </si>
  <si>
    <t>699</t>
  </si>
  <si>
    <t>639</t>
  </si>
  <si>
    <t>714/715</t>
  </si>
  <si>
    <t>663/664</t>
  </si>
  <si>
    <t>626/627</t>
  </si>
  <si>
    <t>746</t>
  </si>
  <si>
    <t>647/648</t>
  </si>
  <si>
    <t>640/641</t>
  </si>
  <si>
    <t>659</t>
  </si>
  <si>
    <t>637</t>
  </si>
  <si>
    <t>662</t>
  </si>
  <si>
    <t>649</t>
  </si>
  <si>
    <t>650/651</t>
  </si>
  <si>
    <t>691/692</t>
  </si>
  <si>
    <t>654</t>
  </si>
  <si>
    <t>687</t>
  </si>
  <si>
    <t>693</t>
  </si>
  <si>
    <t>656</t>
  </si>
  <si>
    <t>694</t>
  </si>
  <si>
    <t>697</t>
  </si>
  <si>
    <t>667</t>
  </si>
  <si>
    <t>733</t>
  </si>
  <si>
    <t>660</t>
  </si>
  <si>
    <t>661</t>
  </si>
  <si>
    <t>700</t>
  </si>
  <si>
    <t>701</t>
  </si>
  <si>
    <t>744</t>
  </si>
  <si>
    <t>727</t>
  </si>
  <si>
    <t>711</t>
  </si>
  <si>
    <t>708</t>
  </si>
  <si>
    <t>688</t>
  </si>
  <si>
    <t>704</t>
  </si>
  <si>
    <t>726</t>
  </si>
  <si>
    <t>722</t>
  </si>
  <si>
    <t>710</t>
  </si>
  <si>
    <t>723</t>
  </si>
  <si>
    <t>709</t>
  </si>
  <si>
    <t>725</t>
  </si>
  <si>
    <t>702</t>
  </si>
  <si>
    <t>721</t>
  </si>
  <si>
    <t>716/717</t>
  </si>
  <si>
    <t>724</t>
  </si>
  <si>
    <t>742</t>
  </si>
  <si>
    <t>740/741</t>
  </si>
  <si>
    <t>729/730</t>
  </si>
  <si>
    <t>731</t>
  </si>
  <si>
    <t>734/735/736/737/738/739</t>
  </si>
  <si>
    <t>743</t>
  </si>
  <si>
    <t>745</t>
  </si>
  <si>
    <t>https://community.secop.gov.co/Public/Tendering/OpportunityDetail/Index?noticeUID=CO1.NTC.2569744&amp;isFromPublicArea=True&amp;isModal=False</t>
  </si>
  <si>
    <t>https://community.secop.gov.co/Public/Tendering/OpportunityDetail/Index?noticeUID=CO1.NTC.2570464&amp;isFromPublicArea=True&amp;isModal=False</t>
  </si>
  <si>
    <t>https://community.secop.gov.co/Public/Tendering/OpportunityDetail/Index?noticeUID=CO1.NTC.2584614&amp;isFromPublicArea=True&amp;isModal=False</t>
  </si>
  <si>
    <t>https://community.secop.gov.co/Public/Tendering/OpportunityDetail/Index?noticeUID=CO1.NTC.2581798&amp;isFromPublicArea=True&amp;isModal=False</t>
  </si>
  <si>
    <t>https://community.secop.gov.co/Public/Tendering/OpportunityDetail/Index?noticeUID=CO1.NTC.2586992&amp;isFromPublicArea=True&amp;isModal=False</t>
  </si>
  <si>
    <t>https://community.secop.gov.co/Public/Tendering/OpportunityDetail/Index?noticeUID=CO1.NTC.2601549&amp;isFromPublicArea=True&amp;isModal=False</t>
  </si>
  <si>
    <t>https://community.secop.gov.co/Public/Tendering/OpportunityDetail/Index?noticeUID=CO1.NTC.2603441&amp;isFromPublicArea=True&amp;isModal=False</t>
  </si>
  <si>
    <t>https://community.secop.gov.co/Public/Tendering/OpportunityDetail/Index?noticeUID=CO1.NTC.2604796&amp;isFromPublicArea=True&amp;isModal=False</t>
  </si>
  <si>
    <t>https://community.secop.gov.co/Public/Tendering/OpportunityDetail/Index?noticeUID=CO1.NTC.2604207&amp;isFromPublicArea=True&amp;isModal=False</t>
  </si>
  <si>
    <t>https://community.secop.gov.co/Public/Tendering/OpportunityDetail/Index?noticeUID=CO1.NTC.2610074&amp;isFromPublicArea=True&amp;isModal=False</t>
  </si>
  <si>
    <t>https://community.secop.gov.co/Public/Tendering/OpportunityDetail/Index?noticeUID=CO1.NTC.2611142&amp;isFromPublicArea=True&amp;isModal=False</t>
  </si>
  <si>
    <t>https://community.secop.gov.co/Public/Tendering/OpportunityDetail/Index?noticeUID=CO1.NTC.2698698&amp;isFromPublicArea=True&amp;isModal=False</t>
  </si>
  <si>
    <t>https://community.secop.gov.co/Public/Tendering/OpportunityDetail/Index?noticeUID=CO1.NTC.2614642&amp;isFromPublicArea=True&amp;isModal=False</t>
  </si>
  <si>
    <t>https://community.secop.gov.co/Public/Tendering/OpportunityDetail/Index?noticeUID=CO1.NTC.2619433&amp;isFromPublicArea=True&amp;isModal=False</t>
  </si>
  <si>
    <t>https://community.secop.gov.co/Public/Tendering/OpportunityDetail/Index?noticeUID=CO1.NTC.2620510&amp;isFromPublicArea=True&amp;isModal=False</t>
  </si>
  <si>
    <t>https://community.secop.gov.co/Public/Tendering/OpportunityDetail/Index?noticeUID=CO1.NTC.2620996&amp;isFromPublicArea=True&amp;isModal=False</t>
  </si>
  <si>
    <t>https://community.secop.gov.co/Public/Tendering/OpportunityDetail/Index?noticeUID=CO1.NTC.2623527&amp;isFromPublicArea=True&amp;isModal=False</t>
  </si>
  <si>
    <t>https://community.secop.gov.co/Public/Tendering/OpportunityDetail/Index?noticeUID=CO1.NTC.2624760&amp;isFromPublicArea=True&amp;isModal=False</t>
  </si>
  <si>
    <t>https://community.secop.gov.co/Public/Tendering/OpportunityDetail/Index?noticeUID=CO1.NTC.2631624&amp;isFromPublicArea=True&amp;isModal=False</t>
  </si>
  <si>
    <t>https://community.secop.gov.co/Public/Tendering/OpportunityDetail/Index?noticeUID=CO1.NTC.2631222&amp;isFromPublicArea=True&amp;isModal=False</t>
  </si>
  <si>
    <t>https://community.secop.gov.co/Public/Tendering/OpportunityDetail/Index?noticeUID=CO1.NTC.2631233&amp;isFromPublicArea=True&amp;isModal=False</t>
  </si>
  <si>
    <t>https://community.secop.gov.co/Public/Tendering/OpportunityDetail/Index?noticeUID=CO1.NTC.2633213&amp;isFromPublicArea=True&amp;isModal=False</t>
  </si>
  <si>
    <t>https://community.secop.gov.co/Public/Tendering/OpportunityDetail/Index?noticeUID=CO1.NTC.2633727&amp;isFromPublicArea=True&amp;isModal=False</t>
  </si>
  <si>
    <t>https://community.secop.gov.co/Public/Tendering/OpportunityDetail/Index?noticeUID=CO1.NTC.2646242&amp;isFromPublicArea=True&amp;isModal=False</t>
  </si>
  <si>
    <t>https://community.secop.gov.co/Public/Tendering/OpportunityDetail/Index?noticeUID=CO1.NTC.2646689&amp;isFromPublicArea=True&amp;isModal=False</t>
  </si>
  <si>
    <t>https://community.secop.gov.co/Public/Tendering/OpportunityDetail/Index?noticeUID=CO1.NTC.2651251&amp;isFromPublicArea=True&amp;isModal=False</t>
  </si>
  <si>
    <t>https://community.secop.gov.co/Public/Tendering/OpportunityDetail/Index?noticeUID=CO1.NTC.2650849&amp;isFromPublicArea=True&amp;isModal=False</t>
  </si>
  <si>
    <t>https://community.secop.gov.co/Public/Tendering/OpportunityDetail/Index?noticeUID=CO1.NTC.2651615&amp;isFromPublicArea=True&amp;isModal=False</t>
  </si>
  <si>
    <t>https://community.secop.gov.co/Public/Tendering/OpportunityDetail/Index?noticeUID=CO1.NTC.2667677&amp;isFromPublicArea=True&amp;isModal=False</t>
  </si>
  <si>
    <t>https://community.secop.gov.co/Public/Tendering/OpportunityDetail/Index?noticeUID=CO1.NTC.2676436&amp;isFromPublicArea=True&amp;isModal=False</t>
  </si>
  <si>
    <t>https://community.secop.gov.co/Public/Tendering/OpportunityDetail/Index?noticeUID=CO1.NTC.2685975&amp;isFromPublicArea=True&amp;isModal=False</t>
  </si>
  <si>
    <t>https://community.secop.gov.co/Public/Tendering/OpportunityDetail/Index?noticeUID=CO1.NTC.2692296&amp;isFromPublicArea=True&amp;isModal=False</t>
  </si>
  <si>
    <t>https://community.secop.gov.co/Public/Tendering/OpportunityDetail/Index?noticeUID=CO1.NTC.2693770&amp;isFromPublicArea=True&amp;isModal=False</t>
  </si>
  <si>
    <t>https://community.secop.gov.co/Public/Tendering/OpportunityDetail/Index?noticeUID=CO1.NTC.2703637&amp;isFromPublicArea=True&amp;isModal=False</t>
  </si>
  <si>
    <t>https://community.secop.gov.co/Public/Tendering/OpportunityDetail/Index?noticeUID=CO1.NTC.2695099&amp;isFromPublicArea=True&amp;isModal=False</t>
  </si>
  <si>
    <t>https://community.secop.gov.co/Public/Tendering/OpportunityDetail/Index?noticeUID=CO1.NTC.2696933&amp;isFromPublicArea=True&amp;isModal=False</t>
  </si>
  <si>
    <t>https://community.secop.gov.co/Public/Tendering/OpportunityDetail/Index?noticeUID=CO1.NTC.2678804&amp;isFromPublicArea=True&amp;isModal=False</t>
  </si>
  <si>
    <t>https://community.secop.gov.co/Public/Tendering/OpportunityDetail/Index?noticeUID=CO1.NTC.2679113&amp;isFromPublicArea=True&amp;isModal=False</t>
  </si>
  <si>
    <t>https://community.secop.gov.co/Public/Tendering/OpportunityDetail/Index?noticeUID=CO1.NTC.2678862&amp;isFromPublicArea=True&amp;isModal=False</t>
  </si>
  <si>
    <t>https://community.secop.gov.co/Public/Tendering/OpportunityDetail/Index?noticeUID=CO1.NTC.2756861&amp;isFromPublicArea=True&amp;isModal=False</t>
  </si>
  <si>
    <t>https://community.secop.gov.co/Public/Tendering/OpportunityDetail/Index?noticeUID=CO1.NTC.2680041&amp;isFromPublicArea=True&amp;isModal=False</t>
  </si>
  <si>
    <t>https://community.secop.gov.co/Public/Tendering/OpportunityDetail/Index?noticeUID=CO1.NTC.2679740&amp;isFromPublicArea=True&amp;isModal=False</t>
  </si>
  <si>
    <t>https://community.secop.gov.co/Public/Tendering/OpportunityDetail/Index?noticeUID=CO1.NTC.2680663&amp;isFromPublicArea=True&amp;isModal=False</t>
  </si>
  <si>
    <t>https://community.secop.gov.co/Public/Tendering/OpportunityDetail/Index?noticeUID=CO1.NTC.2697690&amp;isFromPublicArea=True&amp;isModal=False</t>
  </si>
  <si>
    <t>https://community.secop.gov.co/Public/Tendering/OpportunityDetail/Index?noticeUID=CO1.NTC.2687940&amp;isFromPublicArea=True&amp;isModal=False</t>
  </si>
  <si>
    <t>https://community.secop.gov.co/Public/Tendering/OpportunityDetail/Index?noticeUID=CO1.NTC.2690471&amp;isFromPublicArea=True&amp;isModal=False</t>
  </si>
  <si>
    <t>https://community.secop.gov.co/Public/Tendering/OpportunityDetail/Index?noticeUID=CO1.NTC.2712119&amp;isFromPublicArea=True&amp;isModal=False</t>
  </si>
  <si>
    <t>https://community.secop.gov.co/Public/Tendering/OpportunityDetail/Index?noticeUID=CO1.NTC.2698594&amp;isFromPublicArea=True&amp;isModal=False</t>
  </si>
  <si>
    <t>https://community.secop.gov.co/Public/Tendering/OpportunityDetail/Index?noticeUID=CO1.NTC.2715002&amp;isFromPublicArea=True&amp;isModal=False</t>
  </si>
  <si>
    <t>https://community.secop.gov.co/Public/Tendering/OpportunityDetail/Index?noticeUID=CO1.NTC.2703290&amp;isFromPublicArea=True&amp;isModal=False</t>
  </si>
  <si>
    <t>https://community.secop.gov.co/Public/Tendering/OpportunityDetail/Index?noticeUID=CO1.NTC.2700372&amp;isFromPublicArea=True&amp;isModal=False</t>
  </si>
  <si>
    <t>https://community.secop.gov.co/Public/Tendering/OpportunityDetail/Index?noticeUID=CO1.NTC.2716749&amp;isFromPublicArea=True&amp;isModal=False</t>
  </si>
  <si>
    <t>https://community.secop.gov.co/Public/Tendering/OpportunityDetail/Index?noticeUID=CO1.NTC.2718616&amp;isFromPublicArea=True&amp;isModal=False</t>
  </si>
  <si>
    <t>https://community.secop.gov.co/Public/Tendering/OpportunityDetail/Index?noticeUID=CO1.NTC.2719295&amp;isFromPublicArea=True&amp;isModal=False</t>
  </si>
  <si>
    <t>https://community.secop.gov.co/Public/Tendering/OpportunityDetail/Index?noticeUID=CO1.NTC.2719767&amp;isFromPublicArea=True&amp;isModal=False</t>
  </si>
  <si>
    <t>https://community.secop.gov.co/Public/Tendering/OpportunityDetail/Index?noticeUID=CO1.NTC.2715368&amp;isFromPublicArea=True&amp;isModal=False</t>
  </si>
  <si>
    <t>https://community.secop.gov.co/Public/Tendering/OpportunityDetail/Index?noticeUID=CO1.NTC.2736023&amp;isFromPublicArea=True&amp;isModal=False</t>
  </si>
  <si>
    <t>https://community.secop.gov.co/Public/Tendering/OpportunityDetail/Index?noticeUID=CO1.NTC.2710490&amp;isFromPublicArea=True&amp;isModal=False</t>
  </si>
  <si>
    <t>https://community.secop.gov.co/Public/Tendering/OpportunityDetail/Index?noticeUID=CO1.NTC.2711248&amp;isFromPublicArea=True&amp;isModal=False</t>
  </si>
  <si>
    <t>https://community.secop.gov.co/Public/Tendering/OpportunityDetail/Index?noticeUID=CO1.NTC.2713531&amp;isFromPublicArea=True&amp;isModal=False</t>
  </si>
  <si>
    <t>https://community.secop.gov.co/Public/Tendering/OpportunityDetail/Index?noticeUID=CO1.NTC.2723998&amp;isFromPublicArea=True&amp;isModal=False</t>
  </si>
  <si>
    <t>https://community.secop.gov.co/Public/Tendering/OpportunityDetail/Index?noticeUID=CO1.NTC.2709390&amp;isFromPublicArea=True&amp;isModal=False</t>
  </si>
  <si>
    <t>https://community.secop.gov.co/Public/Tendering/OpportunityDetail/Index?noticeUID=CO1.NTC.2714926&amp;isFromPublicArea=True&amp;isModal=False</t>
  </si>
  <si>
    <t>https://community.secop.gov.co/Public/Tendering/OpportunityDetail/Index?noticeUID=CO1.NTC.2713431&amp;isFromPublicArea=True&amp;isModal=False</t>
  </si>
  <si>
    <t>https://community.secop.gov.co/Public/Tendering/OpportunityDetail/Index?noticeUID=CO1.NTC.2739497&amp;isFromPublicArea=True&amp;isModal=False</t>
  </si>
  <si>
    <t>https://community.secop.gov.co/Public/Tendering/OpportunityDetail/Index?noticeUID=CO1.NTC.2719865&amp;isFromPublicArea=True&amp;isModal=False</t>
  </si>
  <si>
    <t>https://community.secop.gov.co/Public/Tendering/OpportunityDetail/Index?noticeUID=CO1.NTC.2723391&amp;isFromPublicArea=True&amp;isModal=False</t>
  </si>
  <si>
    <t>https://community.secop.gov.co/Public/Tendering/OpportunityDetail/Index?noticeUID=CO1.NTC.2719362&amp;isFromPublicArea=True&amp;isModal=False</t>
  </si>
  <si>
    <t>https://community.secop.gov.co/Public/Tendering/OpportunityDetail/Index?noticeUID=CO1.NTC.2723336&amp;isFromPublicArea=True&amp;isModal=False</t>
  </si>
  <si>
    <t>https://community.secop.gov.co/Public/Tendering/OpportunityDetail/Index?noticeUID=CO1.NTC.2723721&amp;isFromPublicArea=True&amp;isModal=False</t>
  </si>
  <si>
    <t>https://community.secop.gov.co/Public/Tendering/OpportunityDetail/Index?noticeUID=CO1.NTC.2724019&amp;isFromPublicArea=True&amp;isModal=False</t>
  </si>
  <si>
    <t>https://community.secop.gov.co/Public/Tendering/OpportunityDetail/Index?noticeUID=CO1.NTC.2725404&amp;isFromPublicArea=True&amp;isModal=False</t>
  </si>
  <si>
    <t>https://community.secop.gov.co/Public/Tendering/OpportunityDetail/Index?noticeUID=CO1.NTC.2725526&amp;isFromPublicArea=True&amp;isModal=False</t>
  </si>
  <si>
    <t>https://community.secop.gov.co/Public/Tendering/OpportunityDetail/Index?noticeUID=CO1.NTC.2727059&amp;isFromPublicArea=True&amp;isModal=False</t>
  </si>
  <si>
    <t>https://community.secop.gov.co/Public/Tendering/OpportunityDetail/Index?noticeUID=CO1.NTC.2727073&amp;isFromPublicArea=True&amp;isModal=False</t>
  </si>
  <si>
    <t>https://community.secop.gov.co/Public/Tendering/OpportunityDetail/Index?noticeUID=CO1.NTC.2727558&amp;isFromPublicArea=True&amp;isModal=False</t>
  </si>
  <si>
    <t>https://community.secop.gov.co/Public/Tendering/OpportunityDetail/Index?noticeUID=CO1.NTC.2714942&amp;isFromPublicArea=True&amp;isModal=False</t>
  </si>
  <si>
    <t>https://community.secop.gov.co/Public/Tendering/OpportunityDetail/Index?noticeUID=CO1.NTC.2715711&amp;isFromPublicArea=True&amp;isModal=False</t>
  </si>
  <si>
    <t>https://community.secop.gov.co/Public/Tendering/OpportunityDetail/Index?noticeUID=CO1.NTC.2716867&amp;isFromPublicArea=True&amp;isModal=False</t>
  </si>
  <si>
    <t>https://community.secop.gov.co/Public/Tendering/OpportunityDetail/Index?noticeUID=CO1.NTC.2716658&amp;isFromPublicArea=True&amp;isModal=False</t>
  </si>
  <si>
    <t>https://community.secop.gov.co/Public/Tendering/OpportunityDetail/Index?noticeUID=CO1.NTC.2714088&amp;isFromPublicArea=True&amp;isModal=False</t>
  </si>
  <si>
    <t>https://community.secop.gov.co/Public/Tendering/OpportunityDetail/Index?noticeUID=CO1.NTC.2731607&amp;isFromPublicArea=True&amp;isModal=False</t>
  </si>
  <si>
    <t>https://community.secop.gov.co/Public/Tendering/OpportunityDetail/Index?noticeUID=CO1.NTC.2729912&amp;isFromPublicArea=True&amp;isModal=False</t>
  </si>
  <si>
    <t>https://community.secop.gov.co/Public/Tendering/OpportunityDetail/Index?noticeUID=CO1.NTC.2726692&amp;isFromPublicArea=True&amp;isModal=False</t>
  </si>
  <si>
    <t>https://community.secop.gov.co/Public/Tendering/OpportunityDetail/Index?noticeUID=CO1.NTC.2735515&amp;isFromPublicArea=True&amp;isModal=False</t>
  </si>
  <si>
    <t>https://community.secop.gov.co/Public/Tendering/OpportunityDetail/Index?noticeUID=CO1.NTC.2734696&amp;isFromPublicArea=True&amp;isModal=False</t>
  </si>
  <si>
    <t>https://community.secop.gov.co/Public/Tendering/OpportunityDetail/Index?noticeUID=CO1.NTC.2732709&amp;isFromPublicArea=True&amp;isModal=False</t>
  </si>
  <si>
    <t>https://community.secop.gov.co/Public/Tendering/OpportunityDetail/Index?noticeUID=CO1.NTC.2732743&amp;isFromPublicArea=True&amp;isModal=False</t>
  </si>
  <si>
    <t>https://community.secop.gov.co/Public/Tendering/OpportunityDetail/Index?noticeUID=CO1.NTC.2737261&amp;isFromPublicArea=True&amp;isModal=False</t>
  </si>
  <si>
    <t>https://community.secop.gov.co/Public/Tendering/OpportunityDetail/Index?noticeUID=CO1.NTC.2735356&amp;isFromPublicArea=True&amp;isModal=False</t>
  </si>
  <si>
    <t>https://community.secop.gov.co/Public/Tendering/OpportunityDetail/Index?noticeUID=CO1.NTC.2737290&amp;isFromPublicArea=True&amp;isModal=False</t>
  </si>
  <si>
    <t>https://community.secop.gov.co/Public/Tendering/OpportunityDetail/Index?noticeUID=CO1.NTC.2738935&amp;isFromPublicArea=True&amp;isModal=False</t>
  </si>
  <si>
    <t>https://community.secop.gov.co/Public/Tendering/OpportunityDetail/Index?noticeUID=CO1.NTC.2738066&amp;isFromPublicArea=True&amp;isModal=False</t>
  </si>
  <si>
    <t>https://community.secop.gov.co/Public/Tendering/OpportunityDetail/Index?noticeUID=CO1.NTC.2742473&amp;isFromPublicArea=True&amp;isModal=False</t>
  </si>
  <si>
    <t>https://community.secop.gov.co/Public/Tendering/OpportunityDetail/Index?noticeUID=CO1.NTC.2742737&amp;isFromPublicArea=True&amp;isModal=False</t>
  </si>
  <si>
    <t>https://community.secop.gov.co/Public/Tendering/OpportunityDetail/Index?noticeUID=CO1.NTC.2742150&amp;isFromPublicArea=True&amp;isModal=False</t>
  </si>
  <si>
    <t>https://community.secop.gov.co/Public/Tendering/OpportunityDetail/Index?noticeUID=CO1.NTC.2762227&amp;isFromPublicArea=True&amp;isModal=False</t>
  </si>
  <si>
    <t>https://community.secop.gov.co/Public/Tendering/OpportunityDetail/Index?noticeUID=CO1.NTC.2744831&amp;isFromPublicArea=True&amp;isModal=False</t>
  </si>
  <si>
    <t>https://community.secop.gov.co/Public/Tendering/OpportunityDetail/Index?noticeUID=CO1.NTC.2765645&amp;isFromPublicArea=True&amp;isModal=False</t>
  </si>
  <si>
    <t>https://community.secop.gov.co/Public/Tendering/OpportunityDetail/Index?noticeUID=CO1.NTC.2766710&amp;isFromPublicArea=True&amp;isModal=False</t>
  </si>
  <si>
    <t>https://community.secop.gov.co/Public/Tendering/OpportunityDetail/Index?noticeUID=CO1.NTC.2755800&amp;isFromPublicArea=True&amp;isModal=False</t>
  </si>
  <si>
    <t>https://community.secop.gov.co/Public/Tendering/OpportunityDetail/Index?noticeUID=CO1.NTC.2756507&amp;isFromPublicArea=True&amp;isModal=False</t>
  </si>
  <si>
    <t>https://community.secop.gov.co/Public/Tendering/OpportunityDetail/Index?noticeUID=CO1.NTC.2756313&amp;isFromPublicArea=True&amp;isModal=False</t>
  </si>
  <si>
    <t>https://community.secop.gov.co/Public/Tendering/OpportunityDetail/Index?noticeUID=CO1.NTC.2758711&amp;isFromPublicArea=True&amp;isModal=False</t>
  </si>
  <si>
    <t>https://community.secop.gov.co/Public/Tendering/OpportunityDetail/Index?noticeUID=CO1.NTC.2759029&amp;isFromPublicArea=True&amp;isModal=False</t>
  </si>
  <si>
    <t>https://community.secop.gov.co/Public/Tendering/OpportunityDetail/Index?noticeUID=CO1.NTC.2756884&amp;isFromPublicArea=True&amp;isModal=False</t>
  </si>
  <si>
    <t>https://community.secop.gov.co/Public/Tendering/OpportunityDetail/Index?noticeUID=CO1.NTC.2758185&amp;isFromPublicArea=True&amp;isModal=False</t>
  </si>
  <si>
    <t>https://community.secop.gov.co/Public/Tendering/OpportunityDetail/Index?noticeUID=CO1.NTC.2757360&amp;isFromPublicArea=True&amp;isModal=False</t>
  </si>
  <si>
    <t>https://community.secop.gov.co/Public/Tendering/OpportunityDetail/Index?noticeUID=CO1.NTC.2756501&amp;isFromPublicArea=True&amp;isModal=False</t>
  </si>
  <si>
    <t>https://community.secop.gov.co/Public/Tendering/OpportunityDetail/Index?noticeUID=CO1.NTC.2759755&amp;isFromPublicArea=True&amp;isModal=False</t>
  </si>
  <si>
    <t>https://community.secop.gov.co/Public/Tendering/OpportunityDetail/Index?noticeUID=CO1.NTC.2783173&amp;isFromPublicArea=True&amp;isModal=False</t>
  </si>
  <si>
    <t>https://community.secop.gov.co/Public/Tendering/OpportunityDetail/Index?noticeUID=CO1.NTC.2768196&amp;isFromPublicArea=True&amp;isModal=False</t>
  </si>
  <si>
    <t>https://community.secop.gov.co/Public/Tendering/OpportunityDetail/Index?noticeUID=CO1.NTC.2767331&amp;isFromPublicArea=True&amp;isModal=False</t>
  </si>
  <si>
    <t>https://community.secop.gov.co/Public/Tendering/OpportunityDetail/Index?noticeUID=CO1.NTC.2764264&amp;isFromPublicArea=True&amp;isModal=False</t>
  </si>
  <si>
    <t>https://community.secop.gov.co/Public/Tendering/OpportunityDetail/Index?noticeUID=CO1.NTC.2763565&amp;isFromPublicArea=True&amp;isModal=False</t>
  </si>
  <si>
    <t>https://community.secop.gov.co/Public/Tendering/OpportunityDetail/Index?noticeUID=CO1.NTC.2763249&amp;isFromPublicArea=True&amp;isModal=False</t>
  </si>
  <si>
    <t>https://community.secop.gov.co/Public/Tendering/OpportunityDetail/Index?noticeUID=CO1.NTC.2766043&amp;isFromPublicArea=True&amp;isModal=False</t>
  </si>
  <si>
    <t>https://community.secop.gov.co/Public/Tendering/OpportunityDetail/Index?noticeUID=CO1.NTC.2763491&amp;isFromPublicArea=True&amp;isModal=False</t>
  </si>
  <si>
    <t>https://community.secop.gov.co/Public/Tendering/OpportunityDetail/Index?noticeUID=CO1.NTC.2770424&amp;isFromPublicArea=True&amp;isModal=False</t>
  </si>
  <si>
    <t>https://community.secop.gov.co/Public/Tendering/OpportunityDetail/Index?noticeUID=CO1.NTC.2767627&amp;isFromPublicArea=True&amp;isModal=False</t>
  </si>
  <si>
    <t>https://community.secop.gov.co/Public/Tendering/OpportunityDetail/Index?noticeUID=CO1.NTC.2766501&amp;isFromPublicArea=True&amp;isModal=False</t>
  </si>
  <si>
    <t>https://community.secop.gov.co/Public/Tendering/OpportunityDetail/Index?noticeUID=CO1.NTC.2768501&amp;isFromPublicArea=True&amp;isModal=False</t>
  </si>
  <si>
    <t>https://community.secop.gov.co/Public/Tendering/OpportunityDetail/Index?noticeUID=CO1.NTC.2769101&amp;isFromPublicArea=True&amp;isModal=False</t>
  </si>
  <si>
    <t>https://community.secop.gov.co/Public/Tendering/OpportunityDetail/Index?noticeUID=CO1.NTC.2783578&amp;isFromPublicArea=True&amp;isModal=False</t>
  </si>
  <si>
    <t>https://community.secop.gov.co/Public/Tendering/OpportunityDetail/Index?noticeUID=CO1.NTC.2770961&amp;isFromPublicArea=True&amp;isModal=False</t>
  </si>
  <si>
    <t>https://community.secop.gov.co/Public/Tendering/OpportunityDetail/Index?noticeUID=CO1.NTC.2784917&amp;isFromPublicArea=True&amp;isModal=False</t>
  </si>
  <si>
    <t>https://community.secop.gov.co/Public/Tendering/OpportunityDetail/Index?noticeUID=CO1.NTC.2784735&amp;isFromPublicArea=True&amp;isModal=False</t>
  </si>
  <si>
    <t>https://community.secop.gov.co/Public/Tendering/OpportunityDetail/Index?noticeUID=CO1.NTC.2813106&amp;isFromPublicArea=True&amp;isModal=False</t>
  </si>
  <si>
    <t>https://community.secop.gov.co/Public/Tendering/OpportunityDetail/Index?noticeUID=CO1.NTC.2813432&amp;isFromPublicArea=True&amp;isModal=False</t>
  </si>
  <si>
    <t>https://community.secop.gov.co/Public/Tendering/OpportunityDetail/Index?noticeUID=CO1.NTC.2814215&amp;isFromPublicArea=True&amp;isModal=False</t>
  </si>
  <si>
    <t>https://community.secop.gov.co/Public/Tendering/OpportunityDetail/Index?noticeUID=CO1.NTC.2813134&amp;isFromPublicArea=True&amp;isModal=False</t>
  </si>
  <si>
    <t>https://community.secop.gov.co/Public/Tendering/OpportunityDetail/Index?noticeUID=CO1.NTC.2795048&amp;isFromPublicArea=True&amp;isModal=False</t>
  </si>
  <si>
    <t>0092-2021</t>
  </si>
  <si>
    <t>DIANA MARCELA DÍAZ SOTO</t>
  </si>
  <si>
    <t>0101-2021</t>
  </si>
  <si>
    <t>DANIEL JOSÉ TELLEZ VARGAS</t>
  </si>
  <si>
    <t>0185-2021</t>
  </si>
  <si>
    <t>LUZ ADRIANA TAMAYO IDÁRRAGA</t>
  </si>
  <si>
    <t>0218-2021</t>
  </si>
  <si>
    <t>0272-2021</t>
  </si>
  <si>
    <t>PALOMA SOLANO LÓPEZ</t>
  </si>
  <si>
    <t>0342-2021</t>
  </si>
  <si>
    <t>JHON HERIBERTO HERNÁNDEZ MORENO</t>
  </si>
  <si>
    <t>0418-2021</t>
  </si>
  <si>
    <t>SEBASTIAN CAICEDO CESPEDES</t>
  </si>
  <si>
    <t>0586-2021</t>
  </si>
  <si>
    <t>NIKOLL DANIELA TORRES DÍAZ</t>
  </si>
  <si>
    <t>0601-2021</t>
  </si>
  <si>
    <t>ANDRÉS FELIPE BONILLA ÁLVAREZ.</t>
  </si>
  <si>
    <t>0633-2021</t>
  </si>
  <si>
    <t>LAURA VASQUEZ MORENO</t>
  </si>
  <si>
    <t>TERMINACIÓN ANTICIPADA</t>
  </si>
  <si>
    <t>0024-2021</t>
  </si>
  <si>
    <t>0181-2021</t>
  </si>
  <si>
    <t>ASOCIACIÓN DE TRANSPORTADORES ESPECIALES.</t>
  </si>
  <si>
    <t>0242-2021</t>
  </si>
  <si>
    <t>0246-2021</t>
  </si>
  <si>
    <t>CANAL REGIONAL DE TELEVISION TEVEANDINA LIDA</t>
  </si>
  <si>
    <t>0282-2021</t>
  </si>
  <si>
    <t>RADIO TELEVISIÓN NACIONAL DE COLOMBIA - RTVC</t>
  </si>
  <si>
    <t>0284-2021</t>
  </si>
  <si>
    <t>0818-2020</t>
  </si>
  <si>
    <t>PRINTED GRAPHICS INDUSTRY S A S</t>
  </si>
  <si>
    <t>0930-2019</t>
  </si>
  <si>
    <t>AFÁN GRÁFICO S.AS.</t>
  </si>
  <si>
    <t>0334-2021</t>
  </si>
  <si>
    <t>0805-2019</t>
  </si>
  <si>
    <t>WAM LOGIC S.AS.</t>
  </si>
  <si>
    <t>0512-2021</t>
  </si>
  <si>
    <t>INMOV SAS</t>
  </si>
  <si>
    <t>0583-2020</t>
  </si>
  <si>
    <t>0701-2020</t>
  </si>
  <si>
    <t>0816-2020</t>
  </si>
  <si>
    <t>C G PRODUCCIONES Y EVENTOS S A S</t>
  </si>
  <si>
    <t>0433-2020</t>
  </si>
  <si>
    <t>PRODUCCIONES WILLVIN S.A.</t>
  </si>
  <si>
    <t>0714-2020</t>
  </si>
  <si>
    <t>SOCIEDAD DE TELEVISION DE LAS ISLAS LTDA- TELEISLAS</t>
  </si>
  <si>
    <t>0665-2019</t>
  </si>
  <si>
    <t>NELLY JOHANNA PINZÓN SÁNCHEZ</t>
  </si>
  <si>
    <t>0612-2021</t>
  </si>
  <si>
    <t>2 35 DIGITAL S.A.S.</t>
  </si>
  <si>
    <t>TELEPACIFICO</t>
  </si>
  <si>
    <t>DANNY DONAL BAQUERO BETANCOURT</t>
  </si>
  <si>
    <t>LIQUIDACIÓN MUTUO ACUERDO</t>
  </si>
  <si>
    <t>0659-2021</t>
  </si>
  <si>
    <t>JENNY ALEJANDRA DIAZ VELANDIA</t>
  </si>
  <si>
    <t>RUBY PERDOMO</t>
  </si>
  <si>
    <t>0650-2021</t>
  </si>
  <si>
    <t>METRO TV LTDA</t>
  </si>
  <si>
    <t>LA FERRETERIA LA ESCUADRA LTDA</t>
  </si>
  <si>
    <t>SONIA HIDALITH BARRERA GUTIÉRREZ</t>
  </si>
  <si>
    <t>JULIAN DAVID PINZÓN BEJARANO</t>
  </si>
  <si>
    <t>PAULA JIMENA LÓPEZ GÓMEZ</t>
  </si>
  <si>
    <t>CARLOS EDUARDO RODRÍGUEZ HOYOS.</t>
  </si>
  <si>
    <t>MARÍA ALEJANDRA CALDERÓN GARCÍA</t>
  </si>
  <si>
    <t>JUAN PABLO CONTO</t>
  </si>
  <si>
    <t>MAPFRE SEGUROS GENERALES DE COLOMBIA</t>
  </si>
  <si>
    <t>MABBY NATHALIA TORRES HERNÁNDEZ</t>
  </si>
  <si>
    <t>SHARON NICOLL LÓPEZ GONZÁLEZ.</t>
  </si>
  <si>
    <t>OTROSI</t>
  </si>
  <si>
    <t>OBSERVACIONES</t>
  </si>
  <si>
    <t>Correccion de fecha</t>
  </si>
  <si>
    <t>Alcance comunicado fecha de inicio</t>
  </si>
  <si>
    <t>Cambio de supervisor del profesional de contaduria a el Subdirector Financiero</t>
  </si>
  <si>
    <t>Derechos de autor</t>
  </si>
  <si>
    <t>Aclarar que el contrato 119-2022, corresponde a la vigencia de contratación 2022</t>
  </si>
  <si>
    <t>Forma de pago</t>
  </si>
  <si>
    <t>Aclarar tipo de modificación ADICIÓN NO. 2 Y PRÓRROGA NO. 1</t>
  </si>
  <si>
    <t>Modificar clausula 6, Obligaciones especificas</t>
  </si>
  <si>
    <t>Forma de pago y obligaciones especificas</t>
  </si>
  <si>
    <t>ANA CECILIA ALBA RUÍZ</t>
  </si>
  <si>
    <t>FABIO NELSON RODRÍGUEZ DURÁN</t>
  </si>
  <si>
    <t>CLAUDIA MARCELA PENAGOS SANTOS</t>
  </si>
  <si>
    <t>CESION</t>
  </si>
  <si>
    <t>CAROLINA CARO CAMACHO</t>
  </si>
  <si>
    <t>SUSPENSION</t>
  </si>
  <si>
    <t>Suspender 4 meses</t>
  </si>
  <si>
    <t>0140-2022</t>
  </si>
  <si>
    <t>AMCOVIT LTDA</t>
  </si>
  <si>
    <t>INVITACION CERRADA 2</t>
  </si>
  <si>
    <t>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t>
  </si>
  <si>
    <t>888/889</t>
  </si>
  <si>
    <t>867/868</t>
  </si>
  <si>
    <t>https://community.secop.gov.co/Public/Tendering/OpportunityDetail/Index?noticeUID=CO1.NTC.2896497&amp;isFromPublicArea=True&amp;isModal=False</t>
  </si>
  <si>
    <t>0425-2021</t>
  </si>
  <si>
    <t>0642-2021</t>
  </si>
  <si>
    <t>0431-2021</t>
  </si>
  <si>
    <t>0318-2021</t>
  </si>
  <si>
    <t>0332-2021</t>
  </si>
  <si>
    <t>0337-2021</t>
  </si>
  <si>
    <t>0355-2021</t>
  </si>
  <si>
    <t>0356-2021</t>
  </si>
  <si>
    <t>0656-2021</t>
  </si>
  <si>
    <t>0662-2021</t>
  </si>
  <si>
    <t>0666-2021</t>
  </si>
  <si>
    <t>0667-2021</t>
  </si>
  <si>
    <t>0817-2017</t>
  </si>
  <si>
    <t>0451-2019</t>
  </si>
  <si>
    <t>BIG MEDIA PUBLICIDAD SAS</t>
  </si>
  <si>
    <t>CRISTIÁN DAVID RODRÍGUEZ PATIÑO</t>
  </si>
  <si>
    <t>ADICIÓN Y PRÓRROGA 1</t>
  </si>
  <si>
    <t>SISTEMAS COLOMBIA S A S</t>
  </si>
  <si>
    <t>CENTURYLINK COLOMBIA SAS</t>
  </si>
  <si>
    <t>DATASERVICIOS &amp; COMUNICACIONES SAS</t>
  </si>
  <si>
    <t>NELSON EDUARDO RODRIGUEZ ZARATE</t>
  </si>
  <si>
    <t>YENNI MARCELA MENDEZ GONZALEZ</t>
  </si>
  <si>
    <t>JULIO EDGAR LOPEZ</t>
  </si>
  <si>
    <t>JOHANA MARCELA CAMACHO ESCOBAR</t>
  </si>
  <si>
    <t>PABLO ALEJANDRO SUAREZ QUIROZ</t>
  </si>
  <si>
    <t>MAYERLY ESTHEFANY FUENTES NIÑO</t>
  </si>
  <si>
    <t>ADICIÓN 44</t>
  </si>
  <si>
    <t>DETALGRAF S.A.S</t>
  </si>
  <si>
    <t>PRÓRROGA 5</t>
  </si>
  <si>
    <t>0695-2019</t>
  </si>
  <si>
    <t>RADIO CADENA NACIONAL S A S</t>
  </si>
  <si>
    <t>0241-2021</t>
  </si>
  <si>
    <t>CANAL REGIONAL DE TELEVISION DEL CARIBE LTDA TELECARIBE</t>
  </si>
  <si>
    <t>0808-2019</t>
  </si>
  <si>
    <t>EFECTIMEDIOS S A</t>
  </si>
  <si>
    <t>0824-2019</t>
  </si>
  <si>
    <t>SINTONIZAR MEDIOS SAS</t>
  </si>
  <si>
    <t>0895-2019</t>
  </si>
  <si>
    <t>COMUNICAN S.A.</t>
  </si>
  <si>
    <t>0904-2019</t>
  </si>
  <si>
    <t>EDITORA SURCOLOMBIANA SAS</t>
  </si>
  <si>
    <t>0737-2020</t>
  </si>
  <si>
    <t>0901-2019</t>
  </si>
  <si>
    <t>GRUPO EDITADO SAS</t>
  </si>
  <si>
    <t>0280-2021</t>
  </si>
  <si>
    <t>ISA KATHERINE MOSQUERA LÓPEZ</t>
  </si>
  <si>
    <t>0230-2021</t>
  </si>
  <si>
    <t>BIG MEDIA PUBLICIDAD S.A.S.</t>
  </si>
  <si>
    <t>0244-2021</t>
  </si>
  <si>
    <t>TELEANTIOQUIA</t>
  </si>
  <si>
    <t>0432-2020</t>
  </si>
  <si>
    <t>ORGANIZACION RADIAL OLIMPICA S. A.</t>
  </si>
  <si>
    <t>SOLUCIONES INMEDIATAS</t>
  </si>
  <si>
    <t>0943-2019</t>
  </si>
  <si>
    <t>TICKET FAST S A S</t>
  </si>
  <si>
    <t>0383-2020</t>
  </si>
  <si>
    <t>RAFAEL POVEDA TELEVISIÓN SAS</t>
  </si>
  <si>
    <t>https://www.contratos.gov.co/consultas/detalleProceso.do?numConstancia=17-4-6757547</t>
  </si>
  <si>
    <t>https://community.secop.gov.co/Public/Tendering/OpportunityDetail/Index?noticeUID=CO1.NTC.1725190&amp;isFromPublicArea=True&amp;isModal=False</t>
  </si>
  <si>
    <t>https://community.secop.gov.co/Public/Tendering/OpportunityDetail/Index?noticeUID=CO1.NTC.1729267&amp;isFromPublicArea=True&amp;isModal=False</t>
  </si>
  <si>
    <t>https://community.secop.gov.co/Public/Tendering/OpportunityDetail/Index?noticeUID=CO1.NTC.1771394&amp;isFromPublicArea=True&amp;isModal=False</t>
  </si>
  <si>
    <t>https://community.secop.gov.co/Public/Tendering/OpportunityDetail/Index?noticeUID=CO1.NTC.1782238&amp;isFromPublicArea=True&amp;isModal=False</t>
  </si>
  <si>
    <t>https://community.secop.gov.co/Public/Tendering/OpportunityDetail/Index?noticeUID=CO1.NTC.1809333&amp;isFromPublicArea=True&amp;isModal=False</t>
  </si>
  <si>
    <t>https://community.secop.gov.co/Public/Tendering/OpportunityDetail/Index?noticeUID=CO1.NTC.1901134&amp;isFromPublicArea=True&amp;isModal=False</t>
  </si>
  <si>
    <t>https://community.secop.gov.co/Public/Tendering/OpportunityDetail/Index?noticeUID=CO1.NTC.2063770&amp;isFromPublicArea=True&amp;isModal=False</t>
  </si>
  <si>
    <t>https://community.secop.gov.co/Public/Tendering/OpportunityDetail/Index?noticeUID=CO1.NTC.2303830&amp;isFromPublicArea=True&amp;isModal=False</t>
  </si>
  <si>
    <t>https://community.secop.gov.co/Public/Tendering/OpportunityDetail/Index?noticeUID=CO1.NTC.2327787&amp;isFromPublicArea=True&amp;isModal=False</t>
  </si>
  <si>
    <t>https://community.secop.gov.co/Public/Tendering/OpportunityDetail/Index?noticeUID=CO1.NTC.2415719&amp;isFromPublicArea=True&amp;isModal=False</t>
  </si>
  <si>
    <t>https://community.secop.gov.co/Public/Tendering/OpportunityDetail/Index?noticeUID=CO1.NTC.1701887&amp;isFromPublicArea=True&amp;isModal=False</t>
  </si>
  <si>
    <t>https://community.secop.gov.co/Public/Tendering/OpportunityDetail/Index?noticeUID=CO1.NTC.1771666&amp;isFromPublicArea=True&amp;isModal=False</t>
  </si>
  <si>
    <t>https://community.secop.gov.co/Public/Tendering/OpportunityDetail/Index?noticeUID=CO1.NTC.1795942&amp;isFromPublicArea=True&amp;isModal=False</t>
  </si>
  <si>
    <t>https://community.secop.gov.co/Public/Tendering/OpportunityDetail/Index?noticeUID=CO1.NTC.1795953&amp;isFromPublicArea=True&amp;isModal=False</t>
  </si>
  <si>
    <t>https://community.secop.gov.co/Public/Tendering/OpportunityDetail/Index?noticeUID=CO1.NTC.1817801&amp;isFromPublicArea=True&amp;isModal=False</t>
  </si>
  <si>
    <t>https://community.secop.gov.co/Public/Tendering/OpportunityDetail/Index?noticeUID=CO1.NTC.1820516&amp;isFromPublicArea=True&amp;isModal=False</t>
  </si>
  <si>
    <t>https://community.secop.gov.co/Public/Tendering/OpportunityDetail/Index?noticeUID=CO1.NTC.1617130&amp;isFromPublicArea=True&amp;isModal=False</t>
  </si>
  <si>
    <t>https://www.contratos.gov.co/consultas/detalleProceso.do?numConstancia=20-4-10248543</t>
  </si>
  <si>
    <t>https://community.secop.gov.co/Public/Tendering/OpportunityDetail/Index?noticeUID=CO1.NTC.1881880&amp;isFromPublicArea=True&amp;isModal=False</t>
  </si>
  <si>
    <t>https://www.contratos.gov.co/consultas/detalleProceso.do?numConstancia=19-4-10001033</t>
  </si>
  <si>
    <t>https://community.secop.gov.co/Public/Tendering/OpportunityDetail/Index?noticeUID=CO1.NTC.2222179&amp;isFromPublicArea=True&amp;isModal=False</t>
  </si>
  <si>
    <t>https://community.secop.gov.co/Public/Tendering/OpportunityDetail/Index?noticeUID=CO1.NTC.1407462&amp;isFromPublicArea=True&amp;isModal=False</t>
  </si>
  <si>
    <t>https://community.secop.gov.co/Public/Tendering/OpportunityDetail/Index?noticeUID=CO1.NTC.1465567&amp;isFromPublicArea=True&amp;isModal=False</t>
  </si>
  <si>
    <t>https://community.secop.gov.co/Public/Tendering/OpportunityDetail/Index?noticeUID=CO1.NTC.1616867&amp;isFromPublicArea=True&amp;isModal=False</t>
  </si>
  <si>
    <t>https://community.secop.gov.co/Public/Tendering/OpportunityDetail/Index?noticeUID=CO1.NTC.1343472&amp;isFromPublicArea=True&amp;isModal=False</t>
  </si>
  <si>
    <t>https://community.secop.gov.co/Public/Tendering/OpportunityDetail/Index?noticeUID=CO1.NTC.1468933&amp;isFromPublicArea=True&amp;isModal=False</t>
  </si>
  <si>
    <t>https://www.contratos.gov.co/consultas/detalleProceso.do?numConstancia=19-4-9870434</t>
  </si>
  <si>
    <t>https://community.secop.gov.co/Public/Tendering/OpportunityDetail/Index?noticeUID=CO1.NTC.2330822&amp;isFromPublicArea=True&amp;isModal=False</t>
  </si>
  <si>
    <t>https://community.secop.gov.co/Public/Tendering/OpportunityDetail/Index?noticeUID=CO1.NTC.2472273&amp;isFromPublicArea=True&amp;isModal=False</t>
  </si>
  <si>
    <t>https://community.secop.gov.co/Public/Tendering/OpportunityDetail/Index?noticeUID=CO1.NTC.2470584&amp;isFromPublicArea=True&amp;isModal=False</t>
  </si>
  <si>
    <t>https://community.secop.gov.co/Public/Tendering/OpportunityDetail/Index?noticeUID=CO1.NTC.2078103&amp;isFromPublicArea=True&amp;isModal=False</t>
  </si>
  <si>
    <t>https://community.secop.gov.co/Public/Tendering/OpportunityDetail/Index?noticeUID=CO1.NTC.2456289&amp;isFromPublicArea=True&amp;isModal=False</t>
  </si>
  <si>
    <t>https://community.secop.gov.co/Public/Tendering/OpportunityDetail/Index?noticeUID=CO1.NTC.2086641&amp;isFromPublicArea=True&amp;isModal=False</t>
  </si>
  <si>
    <t>https://community.secop.gov.co/Public/Tendering/OpportunityDetail/Index?noticeUID=CO1.NTC.1840583&amp;isFromPublicArea=True&amp;isModal=False</t>
  </si>
  <si>
    <t>https://community.secop.gov.co/Public/Tendering/OpportunityDetail/Index?noticeUID=CO1.NTC.1880317&amp;isFromPublicArea=True&amp;isModal=False</t>
  </si>
  <si>
    <t>https://community.secop.gov.co/Public/Tendering/OpportunityDetail/Index?noticeUID=CO1.NTC.1884682&amp;isFromPublicArea=True&amp;isModal=False</t>
  </si>
  <si>
    <t>https://community.secop.gov.co/Public/Tendering/OpportunityDetail/Index?noticeUID=CO1.NTC.1927363&amp;isFromPublicArea=True&amp;isModal=False</t>
  </si>
  <si>
    <t>https://community.secop.gov.co/Public/Tendering/OpportunityDetail/Index?noticeUID=CO1.NTC.1926523&amp;isFromPublicArea=True&amp;isModal=False</t>
  </si>
  <si>
    <t>https://community.secop.gov.co/Public/Tendering/OpportunityDetail/Index?noticeUID=CO1.NTC.2471945&amp;isFromPublicArea=True&amp;isModal=False</t>
  </si>
  <si>
    <t>https://community.secop.gov.co/Public/Tendering/OpportunityDetail/Index?noticeUID=CO1.NTC.2473407&amp;isFromPublicArea=True&amp;isModal=False</t>
  </si>
  <si>
    <t>https://community.secop.gov.co/Public/Tendering/OpportunityDetail/Index?noticeUID=CO1.NTC.2477001&amp;isFromPublicArea=True&amp;isModal=False</t>
  </si>
  <si>
    <t>https://community.secop.gov.co/Public/Tendering/OpportunityDetail/Index?noticeUID=CO1.NTC.2477102&amp;isFromPublicArea=True&amp;isModal=False</t>
  </si>
  <si>
    <t>https://www.contratos.gov.co/consultas/detalleProceso.do?numConstancia=19-4-9340070</t>
  </si>
  <si>
    <t>https://www.contratos.gov.co/consultas/detalleProceso.do?numConstancia=19-4-9899818</t>
  </si>
  <si>
    <t>https://community.secop.gov.co/Public/Tendering/OpportunityDetail/Index?noticeUID=CO1.NTC.1795581&amp;isFromPublicArea=True&amp;isModal=False</t>
  </si>
  <si>
    <t>https://www.contratos.gov.co/consultas/detalleProceso.do?numConstancia=19-4-10008180</t>
  </si>
  <si>
    <t>https://www.contratos.gov.co/consultas/detalleProceso.do?numConstancia=19-4-10022950</t>
  </si>
  <si>
    <t>https://www.contratos.gov.co/consultas/detalleProceso.do?numConstancia=19-4-10206590</t>
  </si>
  <si>
    <t>https://www.contratos.gov.co/consultas/detalleProceso.do?numConstancia=19-4-10226406</t>
  </si>
  <si>
    <t>https://community.secop.gov.co/Public/Tendering/OpportunityDetail/Index?noticeUID=CO1.NTC.1495015&amp;isFromPublicArea=True&amp;isModal=False</t>
  </si>
  <si>
    <t>https://www.contratos.gov.co/consultas/detalleProceso.do?numConstancia=19-4-10213708</t>
  </si>
  <si>
    <t>https://community.secop.gov.co/Public/Tendering/OpportunityDetail/Index?noticeUID=CO1.NTC.1817175&amp;isFromPublicArea=True&amp;isModal=False</t>
  </si>
  <si>
    <t>https://community.secop.gov.co/Public/Tendering/OpportunityDetail/Index?noticeUID=CO1.NTC.1787944&amp;isFromPublicArea=True&amp;isModal=False</t>
  </si>
  <si>
    <t>https://community.secop.gov.co/Public/Tendering/OpportunityDetail/Index?noticeUID=CO1.NTC.1797735&amp;isFromPublicArea=True&amp;isModal=False</t>
  </si>
  <si>
    <t>https://community.secop.gov.co/Public/Tendering/OpportunityDetail/Index?noticeUID=CO1.NTC.1343468&amp;isFromPublicArea=True&amp;isModal=False</t>
  </si>
  <si>
    <t>https://www.contratos.gov.co/consultas/detalleProceso.do?numConstancia=20-4-10252213</t>
  </si>
  <si>
    <t xml:space="preserve">https://community.secop.gov.co/Public/Tendering/OpportunityDetail/Index?noticeUID=CO1.NTC.1286821&amp;isFromPublicArea=True&amp;isModal=False </t>
  </si>
  <si>
    <t>0141-2022</t>
  </si>
  <si>
    <t>FRESA PRODUCCIONES Y COMUNICACIONES SAS</t>
  </si>
  <si>
    <t>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t>
  </si>
  <si>
    <t>CONTRATO DE Administración DELEGADA</t>
  </si>
  <si>
    <t>INVITACION CERRADA 3</t>
  </si>
  <si>
    <t>939</t>
  </si>
  <si>
    <t>917</t>
  </si>
  <si>
    <t>https://community.secop.gov.co/Public/Tendering/OpportunityDetail/Index?noticeUID=CO1.NTC.2941725&amp;isFromPublicArea=True&amp;isModal=False</t>
  </si>
  <si>
    <t>0507-2019</t>
  </si>
  <si>
    <t>0386-2021</t>
  </si>
  <si>
    <t>0435-2021</t>
  </si>
  <si>
    <t>0658-2021</t>
  </si>
  <si>
    <t>ALPOPULAR ALMACÉN GENERAL DE DEPÓSITOS S.A.</t>
  </si>
  <si>
    <t>COLUMBUS NETWORKS DE COLOMBIA SAS</t>
  </si>
  <si>
    <t>FERRETERÍA EL MAESTRO SANTAFÉ</t>
  </si>
  <si>
    <t>SOCIEDAD RUSSI SAS</t>
  </si>
  <si>
    <t>CAJA DE COMPENSACIÓN FAMILIAR COMPENSAR</t>
  </si>
  <si>
    <t>COMPAÑIA INTERNACIONAL DE COMUNICACIONES SA</t>
  </si>
  <si>
    <t>ADICIÓN 2 Y PRÓRROGA 6</t>
  </si>
  <si>
    <t>0664-2021</t>
  </si>
  <si>
    <t>FORMACHIVOS Y SUMINISTROS SAS</t>
  </si>
  <si>
    <t>GABRIEL ESTEBAN GONZÁLEZ RODRÍGUEZ</t>
  </si>
  <si>
    <t>0239-2021</t>
  </si>
  <si>
    <t>CANAL TRO</t>
  </si>
  <si>
    <t>0587-2019</t>
  </si>
  <si>
    <t>CABEZA RODANTE PRODUCCIONES SAS</t>
  </si>
  <si>
    <t>0333-2020</t>
  </si>
  <si>
    <t>G0 S.A.S</t>
  </si>
  <si>
    <t>0468-2020</t>
  </si>
  <si>
    <t>SERGEMAQ S.A.S.</t>
  </si>
  <si>
    <t>0577-2020</t>
  </si>
  <si>
    <t>ORGANIZACION RADIAL OLIMPICA S.A.</t>
  </si>
  <si>
    <t>ACLARAR que, la adición 1 y prórroga 1 del contrato 667-2021, quedó amparada mediante el Certificado de Disponibilidad Presupuestal No. 970 del 28 de abril de 2022 Código Presupuestal: 42120202008 Concepto: &lt;&gt; expedido por el responsable del presupuesto general y, registrada efectivam</t>
  </si>
  <si>
    <t>https://community.secop.gov.co/Public/Tendering/OpportunityDetail/Index?noticeUID=CO1.NTC.1234304&amp;isFromPublicArea=True&amp;isModal=False</t>
  </si>
  <si>
    <t>https://community.secop.gov.co/Public/Tendering/OpportunityDetail/Index?noticeUID=CO1.NTC.1350707&amp;isFromPublicArea=True&amp;isModal=False</t>
  </si>
  <si>
    <t>https://community.secop.gov.co/Public/Tendering/OpportunityDetail/Index?noticeUID=CO1.NTC.1406451&amp;isFromPublicArea=True&amp;isModal=False</t>
  </si>
  <si>
    <t>https://www.contratos.gov.co/consultas/detalleProceso.do?numConstancia=19-4-9494385</t>
  </si>
  <si>
    <t>https://www.contratos.gov.co/consultas/detalleProceso.do?numConstancia=19-4-9419999</t>
  </si>
  <si>
    <t>0663-2021</t>
  </si>
  <si>
    <t>0635-2021</t>
  </si>
  <si>
    <t>0643-2021</t>
  </si>
  <si>
    <t>PRINTED GRAPHICS INDUSTRY SAS</t>
  </si>
  <si>
    <t>ACODEM</t>
  </si>
  <si>
    <t>WILMER ALEXANDER MELO GARZÓN</t>
  </si>
  <si>
    <t>CARACOL PRIMERA CADENA RADIAL COLOMBIANA S.A</t>
  </si>
  <si>
    <t>NELSON EDUARDO RODRÍGUEZ ZÁRATE</t>
  </si>
  <si>
    <t>DIGIMARKETING SAS</t>
  </si>
  <si>
    <t>ADICIÓN Y PRÓRROGA 2</t>
  </si>
  <si>
    <t>RICARDO JIMENEZ CARDENAS</t>
  </si>
  <si>
    <t>0720-2020</t>
  </si>
  <si>
    <t>DAVID LEONARDO GONZÁLEZ BERMÚDEZ</t>
  </si>
  <si>
    <t>0456-2021</t>
  </si>
  <si>
    <t>SEBASTIAN VELASQUEZ BETANCUR</t>
  </si>
  <si>
    <t>0576-2020</t>
  </si>
  <si>
    <t>RADIO CADENA NACIONAL SAS. (RCN RADIO)</t>
  </si>
  <si>
    <t>0835-2020</t>
  </si>
  <si>
    <t>TUT STUDIO SAS</t>
  </si>
  <si>
    <t>0117-2020</t>
  </si>
  <si>
    <t>UNIVERSAL DE LIMPIEZA SAS</t>
  </si>
  <si>
    <t>0598-2020</t>
  </si>
  <si>
    <t>0584-2019</t>
  </si>
  <si>
    <t>Q PARTS S.A</t>
  </si>
  <si>
    <t>0604-2019</t>
  </si>
  <si>
    <t>0661-2019</t>
  </si>
  <si>
    <t>LABORATORIO PUNTO DEL DIESEL Y TURBOS SAS</t>
  </si>
  <si>
    <t>0674-2019</t>
  </si>
  <si>
    <t>ARVACK SAS</t>
  </si>
  <si>
    <t>0831-2020</t>
  </si>
  <si>
    <t>CORPORACIÓN IN VITRO VISUAL</t>
  </si>
  <si>
    <t>0120-2021</t>
  </si>
  <si>
    <t>ILUMINACION JAIME DUSSAN SAS</t>
  </si>
  <si>
    <t>0267-2019</t>
  </si>
  <si>
    <t>DISOLT IT S.A.S.</t>
  </si>
  <si>
    <t>0274-2020</t>
  </si>
  <si>
    <t>Ferreteria la Escuadra</t>
  </si>
  <si>
    <t>0462-2019</t>
  </si>
  <si>
    <t>NATALIA DEL PILAR GONZALEZ</t>
  </si>
  <si>
    <t>SE AJUSTA EL AÑO DEL CONTRATO, TODA VEZ QUE POR ERROR INVOLUNTARIO DE DIGITACIÓN QUEDO INCORRECTO</t>
  </si>
  <si>
    <t>0142-2022</t>
  </si>
  <si>
    <t>0143-2022</t>
  </si>
  <si>
    <t>0144-2022</t>
  </si>
  <si>
    <t>0145-2022</t>
  </si>
  <si>
    <t>0146-2022</t>
  </si>
  <si>
    <t>0147-2022</t>
  </si>
  <si>
    <t>0150-2022</t>
  </si>
  <si>
    <t>0151-2022</t>
  </si>
  <si>
    <t>0152-2022</t>
  </si>
  <si>
    <t>BIG MEDIA PUBLICIDAD SA</t>
  </si>
  <si>
    <t>UNIÓN TEMPORAL CONTRACAMELLO</t>
  </si>
  <si>
    <t>CABEZA RODANTE PRODUCCIONES S A S</t>
  </si>
  <si>
    <t>UNIÓN TEMPORAL LA MULATA ÉPICA</t>
  </si>
  <si>
    <t>ECHANDO GLOBOS SAS</t>
  </si>
  <si>
    <t>UNIÓN TEMPORAL ASUNTOS TV</t>
  </si>
  <si>
    <t>ALPOPULAR S.A.</t>
  </si>
  <si>
    <t>INVITACION CERRADA 4</t>
  </si>
  <si>
    <t>PE-30 Prestar los servicios de adquisición de espacios publicitarios en medios locales, regionales, alternativos, indígenas y/o nacionales, en medios convencionales y no convencionales e integrados con estrategias 360°, para atender los requerimientos de los clientes de Canal Capital</t>
  </si>
  <si>
    <t>Contrato de producción por encargo</t>
  </si>
  <si>
    <t>CONVOCATORIA PUBLICA 2</t>
  </si>
  <si>
    <t>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t>
  </si>
  <si>
    <t>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t>
  </si>
  <si>
    <t>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t>
  </si>
  <si>
    <t>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t>
  </si>
  <si>
    <t>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diez (10) minutos cada uno y su contenido convergente.</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</si>
  <si>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</si>
  <si>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SG-59 Proveer, de manera autónoma e independiente, los servicios profesionales requeridos para el apoyo en los procedimientos contables y financieros de la Secretaría General de Canal Capital.</t>
  </si>
  <si>
    <t>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t>
  </si>
  <si>
    <t>PROFESIONAL ESPECIALIZADO DE PRODUCCIÓN GRADO 2</t>
  </si>
  <si>
    <t>https://community.secop.gov.co/Public/Tendering/OpportunityDetail/Index?noticeUID=CO1.NTC.2971932&amp;isFromPublicArea=True&amp;isModal=False</t>
  </si>
  <si>
    <t>https://community.secop.gov.co/Public/Tendering/OpportunityDetail/Index?noticeUID=CO1.NTC.2905101&amp;isFromPublicArea=True&amp;isModal=False</t>
  </si>
  <si>
    <t>https://community.secop.gov.co/Public/Tendering/OpportunityDetail/Index?noticeUID=CO1.NTC.3001316&amp;isFromPublicArea=True&amp;isModal=False</t>
  </si>
  <si>
    <t>https://community.secop.gov.co/Public/Tendering/OpportunityDetail/Index?noticeUID=CO1.NTC.3002310&amp;isFromPublicArea=True&amp;isModal=False</t>
  </si>
  <si>
    <t>https://community.secop.gov.co/Public/Tendering/OpportunityDetail/Index?noticeUID=CO1.NTC.3002989&amp;isFromPublicArea=True&amp;isModal=False</t>
  </si>
  <si>
    <t>952</t>
  </si>
  <si>
    <t>963</t>
  </si>
  <si>
    <t>955</t>
  </si>
  <si>
    <t>962</t>
  </si>
  <si>
    <t>961</t>
  </si>
  <si>
    <t>960</t>
  </si>
  <si>
    <t>1056</t>
  </si>
  <si>
    <t>1069</t>
  </si>
  <si>
    <t>983</t>
  </si>
  <si>
    <t>966</t>
  </si>
  <si>
    <t>978</t>
  </si>
  <si>
    <t>976</t>
  </si>
  <si>
    <t>980</t>
  </si>
  <si>
    <t>990</t>
  </si>
  <si>
    <t>989</t>
  </si>
  <si>
    <t>0699-2020</t>
  </si>
  <si>
    <t>https://community.secop.gov.co/Public/Tendering/OpportunityDetail/Index?noticeUID=CO1.NTC.1969357&amp;isFromPublicArea=True&amp;isModal=False</t>
  </si>
  <si>
    <t>https://community.secop.gov.co/Public/Tendering/OpportunityDetail/Index?noticeUID=CO1.NTC.2098079&amp;isFromPublicArea=True&amp;isModal=False</t>
  </si>
  <si>
    <t>https://community.secop.gov.co/Public/Tendering/OpportunityDetail/Index?noticeUID=CO1.NTC.2471104&amp;isFromPublicArea=True&amp;isModal=False</t>
  </si>
  <si>
    <t>https://community.secop.gov.co/Public/Tendering/OpportunityDetail/Index?noticeUID=CO1.NTC.2473537&amp;isFromPublicArea=True&amp;isModal=False</t>
  </si>
  <si>
    <t>https://community.secop.gov.co/Public/Tendering/OpportunityDetail/Index?noticeUID=CO1.NTC.1795480&amp;isFromPublicArea=True&amp;isModal=False</t>
  </si>
  <si>
    <t>https://community.secop.gov.co/Public/Tendering/OpportunityDetail/Index?noticeUID=CO1.NTC.2473422&amp;isFromPublicArea=True&amp;isModal=False</t>
  </si>
  <si>
    <t>https://community.secop.gov.co/Public/Tendering/OpportunityDetail/Index?noticeUID=CO1.NTC.2426363&amp;isFromPublicArea=True&amp;isModal=False</t>
  </si>
  <si>
    <t>https://community.secop.gov.co/Public/Tendering/OpportunityDetail/Index?noticeUID=CO1.NTC.2458341&amp;isFromPublicArea=True&amp;isModal=False</t>
  </si>
  <si>
    <t>https://community.secop.gov.co/Public/Tendering/OpportunityDetail/Index?noticeUID=CO1.NTC.1466474&amp;isFromPublicArea=True&amp;isModal=False</t>
  </si>
  <si>
    <t>https://community.secop.gov.co/Public/Tendering/OpportunityDetail/Index?noticeUID=CO1.NTC.2135133&amp;isFromPublicArea=True&amp;isModal=False</t>
  </si>
  <si>
    <t>https://community.secop.gov.co/Public/Tendering/OpportunityDetail/Index?noticeUID=CO1.NTC.1406253&amp;isFromPublicArea=True&amp;isModal=False</t>
  </si>
  <si>
    <t>https://community.secop.gov.co/Public/Tendering/OpportunityDetail/Index?noticeUID=CO1.NTC.1621006&amp;isFromPublicArea=True&amp;isModal=False</t>
  </si>
  <si>
    <t>https://community.secop.gov.co/Public/Tendering/OpportunityDetail/Index?noticeUID=CO1.NTC.1232776&amp;isFromPublicArea=True&amp;isModal=False</t>
  </si>
  <si>
    <t>https://community.secop.gov.co/Public/Tendering/OpportunityDetail/Index?noticeUID=CO1.NTC.1441622&amp;isFromPublicArea=True&amp;isModal=False</t>
  </si>
  <si>
    <t>https://community.secop.gov.co/Public/Tendering/OpportunityDetail/Index?noticeUID=CO1.NTC.1620705&amp;isFromPublicArea=True&amp;isModal=False</t>
  </si>
  <si>
    <t>https://community.secop.gov.co/Public/Tendering/OpportunityDetail/Index?noticeUID=CO1.NTC.1734455&amp;isFromPublicArea=True&amp;isModal=False</t>
  </si>
  <si>
    <t>https://community.secop.gov.co/Public/Tendering/OpportunityDetail/Index?noticeUID=CO1.NTC.1234438&amp;isFromPublicArea=True&amp;isModal=False</t>
  </si>
  <si>
    <t>https://www.contratos.gov.co/consultas/detalleProceso.do?numConstancia=19-4-9686408</t>
  </si>
  <si>
    <t>https://www.contratos.gov.co/consultas/detalleProceso.do?numConstancia=19-4-9739282</t>
  </si>
  <si>
    <t>https://www.contratos.gov.co/consultas/detalleProceso.do?numConstancia=19-4-9861268</t>
  </si>
  <si>
    <t>https://www.contratos.gov.co/consultas/detalleProceso.do?numConstancia=19-4-9881036</t>
  </si>
  <si>
    <t>https://www.contratos.gov.co/consultas/detalleProceso.do?numConstancia=19-4-8968699</t>
  </si>
  <si>
    <t>https://www.contratos.gov.co/consultas/detalleProceso.do?numConstancia=19-4-9260633</t>
  </si>
  <si>
    <t>0148-2022</t>
  </si>
  <si>
    <t>0149-2022</t>
  </si>
  <si>
    <t>0153-2022</t>
  </si>
  <si>
    <t>0154-2022</t>
  </si>
  <si>
    <t>0155-2022</t>
  </si>
  <si>
    <t>0156-2022</t>
  </si>
  <si>
    <t>0157-2022</t>
  </si>
  <si>
    <t>0158-2022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</si>
  <si>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</si>
  <si>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</si>
  <si>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</si>
  <si>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</si>
  <si>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</si>
  <si>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</si>
  <si>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</si>
  <si>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</si>
  <si>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</si>
  <si>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</si>
  <si>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</si>
  <si>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</si>
  <si>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</si>
  <si>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</si>
  <si>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</si>
  <si>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</si>
  <si>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</si>
  <si>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</si>
  <si>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</si>
  <si>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</si>
  <si>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</si>
  <si>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</si>
  <si>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</si>
  <si>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</si>
  <si>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</si>
  <si>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</si>
  <si>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</si>
  <si>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</si>
  <si>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</si>
  <si>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</si>
  <si>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</si>
  <si>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</si>
  <si>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</si>
  <si>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</si>
  <si>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</si>
  <si>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0196-2022</t>
  </si>
  <si>
    <t>0197-2022</t>
  </si>
  <si>
    <t>0198-2022</t>
  </si>
  <si>
    <t>CARLOS ARCESIO VARGAS JIMENEZ</t>
  </si>
  <si>
    <t>ACTORES SOCIEDAD COLOMBIANA DE GESTION</t>
  </si>
  <si>
    <t>CAROL ANN FIGUEROA RUEDA</t>
  </si>
  <si>
    <t>CARLOS ANDRES MOSQUERA VARGAS</t>
  </si>
  <si>
    <t>GUSTAVO ADOLFO MONTENEGRO CARDONA</t>
  </si>
  <si>
    <t>FONDO MIXTO DE PROMOCION CINEMATOGRAFICA</t>
  </si>
  <si>
    <t>SOCIEDAD TELEVISION DEL PACIFICO LTDA TE LEPACIFICO</t>
  </si>
  <si>
    <t>MONICA ALEJANDRA VIRGUEZ ROMERO</t>
  </si>
  <si>
    <t>ALVARO FRANCISCO JAVIER PEREA CHACON</t>
  </si>
  <si>
    <t>SANDRA LORENA MONTOYA BOLIVAR</t>
  </si>
  <si>
    <t>MARTHA SUSANA URREA ARISTIZABAL</t>
  </si>
  <si>
    <t>ADRIAN LEONARDO RENGIFO TRUJILLO</t>
  </si>
  <si>
    <t>CANAL REGIONAL DE TELECARIBE LTDA.</t>
  </si>
  <si>
    <t>SOCIEDAD TELEVISION DE ANTIOQUIA TELEANTIOQUIA LTDA</t>
  </si>
  <si>
    <t>HENNY  PORRAS SUAREZ</t>
  </si>
  <si>
    <t>LA PUERTA DE ATRAS SAS</t>
  </si>
  <si>
    <t>JORGE ANDRES HOYOS VELASQUEZ</t>
  </si>
  <si>
    <t>MARIA VERONICA CASTELLANOS FARIETA</t>
  </si>
  <si>
    <t>LUIS ALBERTO MORENO QUINTERO</t>
  </si>
  <si>
    <t>CHRISTIAN CAMILO TIRIA BUITRAGO</t>
  </si>
  <si>
    <t>EXPRESO VIAJES Y TURISMO EXPRESO S.A.S.</t>
  </si>
  <si>
    <t>PAULA  ARENAS CANAL</t>
  </si>
  <si>
    <t>JUAN JOSE SALAZAR VELEZ</t>
  </si>
  <si>
    <t>EL VIENTO LAB SAS</t>
  </si>
  <si>
    <t>MAPFRE SEGUROS GENERALES DE COLOMBIA S.A .</t>
  </si>
  <si>
    <t>WEB SOLUTION TI SAS</t>
  </si>
  <si>
    <t>Proveer, de manera autónoma e independiente, sus servicios profesionales, para integrar y articular todos los procesos relacionados al Sistema Interno de Gestión Documental y Archivo - SIGA</t>
  </si>
  <si>
    <t>Proveer, de manera autónoma e independiente, sus servicios de apoyo a la supervisión de los contratos con empresas de servicios temporales para el suministro y administración especializada de personal para Canal Capital.</t>
  </si>
  <si>
    <t>Proveer servicios profesionales especializados de asesoría jurídica y contractual a la Subdirección Administrativa, de manera autónoma e independiente.</t>
  </si>
  <si>
    <t>SG-58 Proveer, de manera autónoma e independiente, sus servicios profesionales para el acompañamiento jurídico, elaboración de respuestas y demás asuntos legales relacionados con las necesidades de la entidad en materia de derecho.</t>
  </si>
  <si>
    <t>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</si>
  <si>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Contrato de suministro de bienes y servicios</t>
  </si>
  <si>
    <t>PE-33 Prestar los servicios de producción de material institucional, de acuerdo con las necesidades de Canal Capital y de sus diferentes clientes, en el marco de sus actividades misionales.</t>
  </si>
  <si>
    <t>CONTRATO POR EL QUE SE REGULAN LAS CONDICIONES PARA LA EFECTIVIDAD DEL DERECHO DE REMUNERACIÓN POR LA COMUNICACIÓN AL PÚBLICO DE INTERPRETACIONES AUDIOVISUALES</t>
  </si>
  <si>
    <t xml:space="preserve"> DO-181 Pagar a la organización ACTORES SCG el derecho  de remuneración por las interpretaciones de talento  humano comunicadas públicamente a través de obras  audiovisuales emitidas y/o utilizadas por CAPITAL.</t>
  </si>
  <si>
    <t>SG-73 Proveer, de manera autónoma e independiente, los servicios requeridos para realizar actividades de apoyo en archivo de Canal Capital, según la normativa archivística vigente.</t>
  </si>
  <si>
    <t>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t>
  </si>
  <si>
    <t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t>
  </si>
  <si>
    <t xml:space="preserve"> CI-12 Proveer de manera autónoma e independiente, los servicios profesionales requeridos por la Oficina de Control  Interno para apoyar y acompañar la realización de las  actividades definidas en el Plan Anual de Auditorías aprobado.</t>
  </si>
  <si>
    <t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t>
  </si>
  <si>
    <t xml:space="preserve"> GER-24 Proveer servicios de promoción y posicionamiento institucional de la marca "Capital" en el marco del Bogotá Audiovisual Market -BAM- 2022.</t>
  </si>
  <si>
    <t xml:space="preserve"> SG-74 Proveer, de manera autónoma e independiente, los servicios  requeridos para realizar actividades de apoyo en archivo de Canal  Capital, según la normativa archivística vigente.</t>
  </si>
  <si>
    <t>CONTRATO DERECHOS DE TRANSMISION</t>
  </si>
  <si>
    <t xml:space="preserve"> DO-190 Adquisición de derechos de emisión de la  Copa América Femenina 2022.</t>
  </si>
  <si>
    <t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t>
  </si>
  <si>
    <t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t>
  </si>
  <si>
    <t xml:space="preserve"> SA-281 Proveer, de manera autónoma e independiente,  sus servicios como apoyo administrativo a la oficina de  Servicios Administrativos y a la operación del centro de copiado de Canal Capital”.</t>
  </si>
  <si>
    <t xml:space="preserve"> CI-19 Proveer, de manera autónoma e independiente, los  servicios jurídicos profesionales requeridos por la Oficina  de Control Interno, para el adelantamiento de su gestión  institucional</t>
  </si>
  <si>
    <t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t>
  </si>
  <si>
    <t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t>
  </si>
  <si>
    <t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t>
  </si>
  <si>
    <t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</si>
  <si>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t>
  </si>
  <si>
    <t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t>
  </si>
  <si>
    <t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t>
  </si>
  <si>
    <t xml:space="preserve"> SF-26 Proveer de manera autónoma e independiente los servicios profesionales necesarios para apoyar las actividades  de los procesos y procedimientos contables, incluido el  seguimiento a los planes de mejoramiento de la Subdirección Financiera de Canal Capital</t>
  </si>
  <si>
    <t xml:space="preserve"> SG-75 Proveer, de manera autónoma e independiente, sus servicios profesionales para asesorar los procesos de creación y revisión de  temas relacionados con la planeación y los procesos de fortalecimiento  organizacional y operativo de Canal Capital.</t>
  </si>
  <si>
    <t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t>
  </si>
  <si>
    <t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t>
  </si>
  <si>
    <t xml:space="preserve"> CI-13 Proveer, de manera autónoma e independiente, los servicios profesionales en la Oficina de Control Interno,  para la ejecución de auditorías de gestión y demás actividades asignadas en el Plan Anual de Auditoría.</t>
  </si>
  <si>
    <t xml:space="preserve"> DO-198 Proveer, de manera autónoma e independiente, los  servicios profesionales de producción general para los Proyectos Periodísticos de actualidad y especiales noticiosos de Canal Capital.</t>
  </si>
  <si>
    <t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t>
  </si>
  <si>
    <t xml:space="preserve"> DO-201 Proveer de manera autónoma e independiente, sus  servicios profesionales, para la dirección creativa de las  estrategias de promoción, divulgación y comunicaciones de Canal Capital.</t>
  </si>
  <si>
    <t xml:space="preserve"> DO-204 Proveer de manera autónoma e independiente, sus servicios profesionales, para la coordinación de la unidad de  investigación de mercados y análisis de audiencias de Canal  Capital.</t>
  </si>
  <si>
    <t xml:space="preserve"> SA-307 Contratar el suministro de tiquetes aEeos en rutas nacionales e internacionales para el desplazamiento de los empleados pUlicos y los trabajadores oficiales de Canal Capital.</t>
  </si>
  <si>
    <t xml:space="preserve"> SA-286 Proveer, de manera autónoma e independiente, sus servicios en actividades de organización administrativa y de apoyo a la Subdirección Administrativa de Canal Capital.</t>
  </si>
  <si>
    <t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t>
  </si>
  <si>
    <t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t>
  </si>
  <si>
    <t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</si>
  <si>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CONTRATO DE ARRENDAMIENTO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</si>
  <si>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t>
  </si>
  <si>
    <t>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t>
  </si>
  <si>
    <t xml:space="preserve"> SA-277 Proveer, de manera autónoma e independiente, sus servicios de apoyo administrativo al área de Recursos  Humanos de Canal Capital.</t>
  </si>
  <si>
    <t>CONTRATO INTERADMINISTRATIVO</t>
  </si>
  <si>
    <t xml:space="preserve"> DO-211 Prestar el servicio de alquiler de enlaces de fibra  óptica gestionable, para la interconexión y envío de las  señales de audio y video generadas desde de la sede de Canal Capital hasta RTVC.</t>
  </si>
  <si>
    <t>INVITACIÓN CERRADA 6</t>
  </si>
  <si>
    <t>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t>
  </si>
  <si>
    <t xml:space="preserve"> SA-296 Prestar los servicios de mantenimiento preventivo  y correctivo de la infraestructura TI de Canal Capital</t>
  </si>
  <si>
    <t>OFICINA CONTROL INTERNO</t>
  </si>
  <si>
    <t xml:space="preserve">Nestor Fernando Avella Avella </t>
  </si>
  <si>
    <t>Catalina Moncada Cano</t>
  </si>
  <si>
    <t>JOSE MIGUEL AYALA DURAN</t>
  </si>
  <si>
    <t>1065</t>
  </si>
  <si>
    <t>1075</t>
  </si>
  <si>
    <t>1074</t>
  </si>
  <si>
    <t>1068</t>
  </si>
  <si>
    <t>1077</t>
  </si>
  <si>
    <t>998</t>
  </si>
  <si>
    <t>1084</t>
  </si>
  <si>
    <t>1114</t>
  </si>
  <si>
    <t>1037</t>
  </si>
  <si>
    <t>1039</t>
  </si>
  <si>
    <t>1057</t>
  </si>
  <si>
    <t>1038</t>
  </si>
  <si>
    <t>1113</t>
  </si>
  <si>
    <t>1115</t>
  </si>
  <si>
    <t>1125</t>
  </si>
  <si>
    <t>1063</t>
  </si>
  <si>
    <t>1036</t>
  </si>
  <si>
    <t>1107</t>
  </si>
  <si>
    <t>1064</t>
  </si>
  <si>
    <t>1047</t>
  </si>
  <si>
    <t>1043</t>
  </si>
  <si>
    <t>1044</t>
  </si>
  <si>
    <t>1126</t>
  </si>
  <si>
    <t>1049</t>
  </si>
  <si>
    <t>1048</t>
  </si>
  <si>
    <t>1050</t>
  </si>
  <si>
    <t>1106</t>
  </si>
  <si>
    <t>1116</t>
  </si>
  <si>
    <t>1042</t>
  </si>
  <si>
    <t>1040</t>
  </si>
  <si>
    <t>1058</t>
  </si>
  <si>
    <t>1135</t>
  </si>
  <si>
    <t>1041</t>
  </si>
  <si>
    <t>1155</t>
  </si>
  <si>
    <t>1156</t>
  </si>
  <si>
    <t>1147</t>
  </si>
  <si>
    <t>1112</t>
  </si>
  <si>
    <t>1053</t>
  </si>
  <si>
    <t>1072</t>
  </si>
  <si>
    <t>1162</t>
  </si>
  <si>
    <t>1148</t>
  </si>
  <si>
    <t>1070</t>
  </si>
  <si>
    <t>1076</t>
  </si>
  <si>
    <t>1163</t>
  </si>
  <si>
    <t>1110</t>
  </si>
  <si>
    <t>1157</t>
  </si>
  <si>
    <t>42120202010</t>
  </si>
  <si>
    <t>42120202007</t>
  </si>
  <si>
    <t>1006</t>
  </si>
  <si>
    <t>1005</t>
  </si>
  <si>
    <t>995</t>
  </si>
  <si>
    <t>1002</t>
  </si>
  <si>
    <t>1003</t>
  </si>
  <si>
    <t>1004</t>
  </si>
  <si>
    <t>1008</t>
  </si>
  <si>
    <t>1015</t>
  </si>
  <si>
    <t>1016</t>
  </si>
  <si>
    <t>1010</t>
  </si>
  <si>
    <t>1017</t>
  </si>
  <si>
    <t>1014</t>
  </si>
  <si>
    <t>1009</t>
  </si>
  <si>
    <t>1007</t>
  </si>
  <si>
    <t>1013</t>
  </si>
  <si>
    <t>1018</t>
  </si>
  <si>
    <t>1020</t>
  </si>
  <si>
    <t>1019</t>
  </si>
  <si>
    <t>1024</t>
  </si>
  <si>
    <t>1030</t>
  </si>
  <si>
    <t>1029</t>
  </si>
  <si>
    <t>1026</t>
  </si>
  <si>
    <t>1033</t>
  </si>
  <si>
    <t>1034</t>
  </si>
  <si>
    <t>1032</t>
  </si>
  <si>
    <t>1031</t>
  </si>
  <si>
    <t>1035</t>
  </si>
  <si>
    <t>1046</t>
  </si>
  <si>
    <t>1060</t>
  </si>
  <si>
    <t>1059</t>
  </si>
  <si>
    <t>1061</t>
  </si>
  <si>
    <t>1071</t>
  </si>
  <si>
    <t>1062</t>
  </si>
  <si>
    <t>1083</t>
  </si>
  <si>
    <t>1086</t>
  </si>
  <si>
    <t>1085</t>
  </si>
  <si>
    <t>https://community.secop.gov.co/Public/Tendering/OpportunityDetail/Index?noticeUID=CO1.NTC.3019523&amp;isFromPublicArea=True&amp;isModal=False</t>
  </si>
  <si>
    <t>https://community.secop.gov.co/Public/Tendering/OpportunityDetail/Index?noticeUID=CO1.NTC.3019522&amp;isFromPublicArea=True&amp;isModal=False</t>
  </si>
  <si>
    <t>https://community.secop.gov.co/Public/Tendering/OpportunityDetail/Index?noticeUID=CO1.NTC.3004448&amp;isFromPublicArea=True&amp;isModal=False</t>
  </si>
  <si>
    <t>https://community.secop.gov.co/Public/Tendering/OpportunityDetail/Index?noticeUID=CO1.NTC.3010098&amp;isFromPublicArea=True&amp;isModal=False</t>
  </si>
  <si>
    <t>https://community.secop.gov.co/Public/Tendering/OpportunityDetail/Index?noticeUID=CO1.NTC.3014431&amp;isFromPublicArea=True&amp;isModal=False</t>
  </si>
  <si>
    <t>https://community.secop.gov.co/Public/Tendering/OpportunityDetail/Index?noticeUID=CO1.NTC.3011978&amp;isFromPublicArea=True&amp;isModal=False</t>
  </si>
  <si>
    <t>https://community.secop.gov.co/Public/Tendering/OpportunityDetail/Index?noticeUID=CO1.NTC.3021635&amp;isFromPublicArea=True&amp;isModal=False</t>
  </si>
  <si>
    <t>https://community.secop.gov.co/Public/Tendering/OpportunityDetail/Index?noticeUID=CO1.NTC.3021197&amp;isFromPublicArea=True&amp;isModal=False</t>
  </si>
  <si>
    <t>https://community.secop.gov.co/Public/Tendering/OpportunityDetail/Index?noticeUID=CO1.NTC.3021804&amp;isFromPublicArea=True&amp;isModal=False</t>
  </si>
  <si>
    <t>https://community.secop.gov.co/Public/Tendering/OpportunityDetail/Index?noticeUID=CO1.NTC.3020960&amp;isFromPublicArea=True&amp;isModal=False</t>
  </si>
  <si>
    <t>https://community.secop.gov.co/Public/Tendering/OpportunityDetail/Index?noticeUID=CO1.NTC.3021640&amp;isFromPublicArea=True&amp;isModal=False</t>
  </si>
  <si>
    <t>https://community.secop.gov.co/Public/Tendering/OpportunityDetail/Index?noticeUID=CO1.NTC.3021352&amp;isFromPublicArea=True&amp;isModal=False</t>
  </si>
  <si>
    <t>https://community.secop.gov.co/Public/Tendering/OpportunityDetail/Index?noticeUID=CO1.NTC.3022041&amp;isFromPublicArea=True&amp;isModal=False</t>
  </si>
  <si>
    <t>https://community.secop.gov.co/Public/Tendering/OpportunityDetail/Index?noticeUID=CO1.NTC.3025002&amp;isFromPublicArea=True&amp;isModal=False</t>
  </si>
  <si>
    <t>https://community.secop.gov.co/Public/Tendering/OpportunityDetail/Index?noticeUID=CO1.NTC.3025461&amp;isFromPublicArea=True&amp;isModal=False</t>
  </si>
  <si>
    <t>https://community.secop.gov.co/Public/Tendering/OpportunityDetail/Index?noticeUID=CO1.NTC.3028075&amp;isFromPublicArea=True&amp;isModal=False</t>
  </si>
  <si>
    <t>https://community.secop.gov.co/Public/Tendering/OpportunityDetail/Index?noticeUID=CO1.NTC.3028241&amp;isFromPublicArea=True&amp;isModal=False</t>
  </si>
  <si>
    <t>https://community.secop.gov.co/Public/Tendering/OpportunityDetail/Index?noticeUID=CO1.NTC.3033238&amp;isFromPublicArea=True&amp;isModal=False</t>
  </si>
  <si>
    <t>https://community.secop.gov.co/Public/Tendering/OpportunityDetail/Index?noticeUID=CO1.NTC.3033000&amp;isFromPublicArea=True&amp;isModal=False</t>
  </si>
  <si>
    <t>https://community.secop.gov.co/Public/Tendering/OpportunityDetail/Index?noticeUID=CO1.NTC.3036402&amp;isFromPublicArea=True&amp;isModal=False</t>
  </si>
  <si>
    <t>https://community.secop.gov.co/Public/Tendering/OpportunityDetail/Index?noticeUID=CO1.NTC.3036405&amp;isFromPublicArea=True&amp;isModal=False</t>
  </si>
  <si>
    <t>https://community.secop.gov.co/Public/Tendering/OpportunityDetail/Index?noticeUID=CO1.NTC.3040447&amp;isFromPublicArea=True&amp;isModal=False</t>
  </si>
  <si>
    <t>https://community.secop.gov.co/Public/Tendering/OpportunityDetail/Index?noticeUID=CO1.NTC.3040820&amp;isFromPublicArea=True&amp;isModal=False</t>
  </si>
  <si>
    <t>https://community.secop.gov.co/Public/Tendering/OpportunityDetail/Index?noticeUID=CO1.NTC.3040456&amp;isFromPublicArea=True&amp;isModal=False</t>
  </si>
  <si>
    <t>https://community.secop.gov.co/Public/Tendering/OpportunityDetail/Index?noticeUID=CO1.NTC.3041123&amp;isFromPublicArea=True&amp;isModal=False</t>
  </si>
  <si>
    <t>https://community.secop.gov.co/Public/Tendering/OpportunityDetail/Index?noticeUID=CO1.NTC.3040940&amp;isFromPublicArea=True&amp;isModal=False</t>
  </si>
  <si>
    <t>https://community.secop.gov.co/Public/Tendering/OpportunityDetail/Index?noticeUID=CO1.NTC.3041417&amp;isFromPublicArea=True&amp;isModal=False</t>
  </si>
  <si>
    <t>https://community.secop.gov.co/Public/Tendering/OpportunityDetail/Index?noticeUID=CO1.NTC.3045977&amp;isFromPublicArea=True&amp;isModal=False</t>
  </si>
  <si>
    <t>https://community.secop.gov.co/Public/Tendering/OpportunityDetail/Index?noticeUID=CO1.NTC.3046240&amp;isFromPublicArea=True&amp;isModal=False</t>
  </si>
  <si>
    <t>https://community.secop.gov.co/Public/Tendering/OpportunityDetail/Index?noticeUID=CO1.NTC.3050140&amp;isFromPublicArea=True&amp;isModal=False</t>
  </si>
  <si>
    <t>https://community.secop.gov.co/Public/Tendering/OpportunityDetail/Index?noticeUID=CO1.NTC.3052906&amp;isFromPublicArea=True&amp;isModal=False</t>
  </si>
  <si>
    <t>https://community.secop.gov.co/Public/Tendering/OpportunityDetail/Index?noticeUID=CO1.NTC.3058663&amp;isFromPublicArea=True&amp;isModal=False</t>
  </si>
  <si>
    <t>https://community.secop.gov.co/Public/Tendering/OpportunityDetail/Index?noticeUID=CO1.NTC.3059505&amp;isFromPublicArea=True&amp;isModal=False</t>
  </si>
  <si>
    <t>https://community.secop.gov.co/Public/Tendering/OpportunityDetail/Index?noticeUID=CO1.NTC.3061581&amp;isFromPublicArea=True&amp;isModal=False</t>
  </si>
  <si>
    <t>https://community.secop.gov.co/Public/Tendering/OpportunityDetail/Index?noticeUID=CO1.NTC.3066600&amp;isFromPublicArea=True&amp;isModal=False</t>
  </si>
  <si>
    <t>https://community.secop.gov.co/Public/Tendering/OpportunityDetail/Index?noticeUID=CO1.NTC.3070484&amp;isFromPublicArea=True&amp;isModal=False</t>
  </si>
  <si>
    <t>https://community.secop.gov.co/Public/Tendering/OpportunityDetail/Index?noticeUID=CO1.NTC.3070781&amp;isFromPublicArea=True&amp;isModal=False</t>
  </si>
  <si>
    <t>https://community.secop.gov.co/Public/Tendering/OpportunityDetail/Index?noticeUID=CO1.NTC.3070668&amp;isFromPublicArea=True&amp;isModal=False</t>
  </si>
  <si>
    <t>https://community.secop.gov.co/Public/Tendering/OpportunityDetail/Index?noticeUID=CO1.NTC.3076656&amp;isFromPublicArea=True&amp;isModal=False</t>
  </si>
  <si>
    <t>https://community.secop.gov.co/Public/Tendering/OpportunityDetail/Index?noticeUID=CO1.NTC.3082184&amp;isFromPublicArea=True&amp;isModal=False</t>
  </si>
  <si>
    <t>https://community.secop.gov.co/Public/Tendering/OpportunityDetail/Index?noticeUID=CO1.NTC.3083199&amp;isFromPublicArea=True&amp;isModal=False</t>
  </si>
  <si>
    <t>https://community.secop.gov.co/Public/Tendering/OpportunityDetail/Index?noticeUID=CO1.NTC.3084965&amp;isFromPublicArea=True&amp;isModal=False</t>
  </si>
  <si>
    <t>https://community.secop.gov.co/Public/Tendering/OpportunityDetail/Index?noticeUID=CO1.NTC.3085228&amp;isFromPublicArea=True&amp;isModal=False</t>
  </si>
  <si>
    <t>1067</t>
  </si>
  <si>
    <t>991</t>
  </si>
  <si>
    <t>FABIO NELSON RODRIGUEZ DURAN</t>
  </si>
  <si>
    <t>RUTH ESPERANZA PINZÓN PÉREZ</t>
  </si>
  <si>
    <t>BLADIMIR MONTAÑEZ SORACÁ</t>
  </si>
  <si>
    <t>ENERGY MSI SAS</t>
  </si>
  <si>
    <t>Organización Terpel S.A.</t>
  </si>
  <si>
    <t>ADICIÓN 2 Y PRÓRROGA 1</t>
  </si>
  <si>
    <t>PRÓRROGA 3</t>
  </si>
  <si>
    <t>0843-2020</t>
  </si>
  <si>
    <t>ATMÓSFERAS S.A.S.</t>
  </si>
  <si>
    <t>0134-2020</t>
  </si>
  <si>
    <t>ANGIE NATALIA BUSTOS TRIANA</t>
  </si>
  <si>
    <t>0783-2020</t>
  </si>
  <si>
    <t>SOCIEDAD DE AUTORES Y COMPOSITORES DE COLOMBIA “SAYCO</t>
  </si>
  <si>
    <t>0265-2020</t>
  </si>
  <si>
    <t>COMPENSAR</t>
  </si>
  <si>
    <t>0925-2019</t>
  </si>
  <si>
    <t>WAM LOGIC S.A.S.</t>
  </si>
  <si>
    <t>0243-2021</t>
  </si>
  <si>
    <t>TELEISLAS</t>
  </si>
  <si>
    <t>0573-2020</t>
  </si>
  <si>
    <t>LORENA FERNANDA MORALES PÉREZ</t>
  </si>
  <si>
    <t>0166-2020</t>
  </si>
  <si>
    <t>SUBATOURS S.A.S</t>
  </si>
  <si>
    <t>ACTA DE LIQUIDACION</t>
  </si>
  <si>
    <t>NYL ELECTRONICA</t>
  </si>
  <si>
    <t>GIOVANNI ANDRÉS ARIAS GARCÍA</t>
  </si>
  <si>
    <t>SUSPENDER 1 MES</t>
  </si>
  <si>
    <t>SUSPENDER 3 MESES Y 12 DÍAS</t>
  </si>
  <si>
    <t>https://community.secop.gov.co/Public/Tendering/OpportunityDetail/Index?noticeUID=CO1.NTC.1797747&amp;isFromPublicArea=True&amp;isModal=False</t>
  </si>
  <si>
    <t>https://www.contratos.gov.co/consultas/detalleProceso.do?numConstancia=20-4-10248231</t>
  </si>
  <si>
    <t>0199-2022</t>
  </si>
  <si>
    <t>0200-2022</t>
  </si>
  <si>
    <t>0201-2022</t>
  </si>
  <si>
    <t>0202-2022</t>
  </si>
  <si>
    <t>0203-2022</t>
  </si>
  <si>
    <t>0204-2022</t>
  </si>
  <si>
    <t>0205-2022</t>
  </si>
  <si>
    <t>0206-2022</t>
  </si>
  <si>
    <t>0207-2022</t>
  </si>
  <si>
    <t>0208-2022</t>
  </si>
  <si>
    <t>0209-2022</t>
  </si>
  <si>
    <t>0210-2022</t>
  </si>
  <si>
    <t>0211-2022</t>
  </si>
  <si>
    <t>0212-2022</t>
  </si>
  <si>
    <t>0213-2022</t>
  </si>
  <si>
    <t>0214-2022</t>
  </si>
  <si>
    <t>0215-2022</t>
  </si>
  <si>
    <t>0216-2022</t>
  </si>
  <si>
    <t>0217-2022</t>
  </si>
  <si>
    <t>0218-2022</t>
  </si>
  <si>
    <t>0219-2022</t>
  </si>
  <si>
    <t>0220-2022</t>
  </si>
  <si>
    <t>0221-2022</t>
  </si>
  <si>
    <t>0222-2022</t>
  </si>
  <si>
    <t>0223-2022</t>
  </si>
  <si>
    <t>0224-2022</t>
  </si>
  <si>
    <t>0195-2022</t>
  </si>
  <si>
    <t>UNIÓN TEMPORAL PRODUCCIONES CAPITAL</t>
  </si>
  <si>
    <t>JUAN CAMILO JIMENEZ GARZON</t>
  </si>
  <si>
    <t>DAVID CAMILO VARGAS MEJIA</t>
  </si>
  <si>
    <t>GRUPO EMPRESARIAL JHS SAS</t>
  </si>
  <si>
    <t>G0 SAS</t>
  </si>
  <si>
    <t>ANA CECILIA ALBA RUIZ</t>
  </si>
  <si>
    <t>CRISTIAN DAVID RODRIGUEZ PATIÑO</t>
  </si>
  <si>
    <t>GLORIA ESTELA PINILLA VASQUEZ</t>
  </si>
  <si>
    <t>MAURICIO ERNESTO MARTINEZ VARGAS</t>
  </si>
  <si>
    <t>ELVERT STYVEN BOYACA CALDERON</t>
  </si>
  <si>
    <t>JUAN FELIPE URIBE FARIETTA</t>
  </si>
  <si>
    <t>MARIA PAULA MARTINEZ CONCHA</t>
  </si>
  <si>
    <t>EMIR ANDRES BOHORQUEZ RODRIGUEZ</t>
  </si>
  <si>
    <t>DANNY FABIAN GUIO MUÑOZ</t>
  </si>
  <si>
    <t>MONICA  MOYA GONZALEZ</t>
  </si>
  <si>
    <t>Contrato de Administración Delegada</t>
  </si>
  <si>
    <t>CONVOCATORIA PUBLICA 3</t>
  </si>
  <si>
    <t>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t>
  </si>
  <si>
    <t>PE-70 Proveer de manera autónoma e independiente, servicios profesionales de producción ejecutiva de proyectos estratégicos, ventas y mercadeo de los bienes y servicios ofertados por Canal Capital.</t>
  </si>
  <si>
    <t>DO-212 Proveer de manera autónoma e independiente, sus servicios profesionales para la planificación estratégica y creativa de las campañas publicitarias de Canal Capital</t>
  </si>
  <si>
    <t>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</si>
  <si>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t>
  </si>
  <si>
    <t>Proveer, de manera autónoma e independiente, los servicios profesionales requeridos para asesorar y capacitar al área de recursos humanos de Canal Capital, en materia de derecho laboral y manejo de empresas de servicios temporales.</t>
  </si>
  <si>
    <t>SA-321 Prestar, de manera autónoma e independiente, servicios profesionales para el soporte, mantenimiento preventivo, correctivo y transferencia de conocimiento de las aplicaciones de pago a proveedores e inventarios (ORPAGO y KARDEX) con que cuenta Canal Capital.</t>
  </si>
  <si>
    <t xml:space="preserve"> SA-324 Proveer, de manera autónoma e independiente, los servicios profesionales requeridos para la asesoría, ejecución y desarrollo del programa de riesgo psicosocial.</t>
  </si>
  <si>
    <t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t>
  </si>
  <si>
    <t xml:space="preserve"> SA-312 Proveer , de manera autnoma e independiente, sus servicios de apoyo a la gestion administrativa de la oficina de Servicios Ad ministrativos y de la Subdireccion Administrativa de Canal Capital.              </t>
  </si>
  <si>
    <t xml:space="preserve"> GER-33 Proveer de manera íntegra los servicios e insumos necesarios de aseo y cafetería, así como para el mantenimiento preventivo a las instalaciones de Canal Capital.</t>
  </si>
  <si>
    <t>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t>
  </si>
  <si>
    <t>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t>
  </si>
  <si>
    <t xml:space="preserve"> SA-291 Proveer las licencias del software Veritas Backup Exec para garantizar la operación de copias de seguridad de Canal Capital en las sedes 26 y calle 69.</t>
  </si>
  <si>
    <t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t>
  </si>
  <si>
    <t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t>
  </si>
  <si>
    <t xml:space="preserve"> SG-78 Proveer, de manera autónoma e independiente, sus servicios  jurídicos profesionales en materia de contratación y demás asuntos legales requeridos para los proyectos estratégicos de Canal Capital.</t>
  </si>
  <si>
    <t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t>
  </si>
  <si>
    <t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t>
  </si>
  <si>
    <t xml:space="preserve"> SA-316 Prestar los servicios para llevar a cabo, de manera autnoma e independiente el apoyo en la administracion, soporte y aseguram iento de los recursos TI administrados por el area de sistemas.              </t>
  </si>
  <si>
    <t xml:space="preserve"> SA-317 Prestar de manera autonoma e independiente, servicios de apoyo y soporte tecnico a infraestructura de red y usuarios finales para el area de sistemas              </t>
  </si>
  <si>
    <t xml:space="preserve"> DO-230 Proveer, de manera autónoma e independiente, los servicios profesionales requeridos para la coordinación de la estrategia digital de eureka y la franja infantil de Capital en todas sus plataformas.</t>
  </si>
  <si>
    <t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t>
  </si>
  <si>
    <t xml:space="preserve">  PE-51 Proveer de manera autónoma e independiente, servicios profesionales, para asesorar, y apoyar la gestión, planeación y ejecución de servicios de medios ATL  asociados al proyecto de venta de bienes y servicios que oferta Canal Capital.</t>
  </si>
  <si>
    <t>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</si>
  <si>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 xml:space="preserve"> GER-43 Proveer de manera autónoma e independiente, sus servicios para la gestión y promoción de los proyectos y contenidos de Canal Capital.</t>
  </si>
  <si>
    <t xml:space="preserve"> GER-36 Proveer de manera autónoma e independiente sus servicios de apoyo para la gestión y archivo de la documentación que se genera en ejecución de los procesos y actividades misionales.</t>
  </si>
  <si>
    <t>COORDINADORA DE PRODUCCIÓN /SUBDIRECTOR ADMINISTRATIVO</t>
  </si>
  <si>
    <t>ALBA JANETTE GOMEZ ARIAS/Juan David Vargas Manzanera</t>
  </si>
  <si>
    <t>TÉCNICO GRADO 2 DE SERVICIOS ADMINISTRATIVO</t>
  </si>
  <si>
    <t>PROFESIONAL ESPECIALIZADO GRADO 3 ÁREA JURÍDICA</t>
  </si>
  <si>
    <t>PROFESIONAL ESPECIALIZADO GRADO 1 DE SISTEMAS</t>
  </si>
  <si>
    <t>PROFESIONAL ESPECIALIZADA DE PRODUCCIÓN GRADO 3</t>
  </si>
  <si>
    <t>PROFESIONAL ESPECIALIZADA DE JURÍDICA GRADO 2</t>
  </si>
  <si>
    <t>SUBDIRECTOR ADMINISTRATIVO</t>
  </si>
  <si>
    <t>PROFESIONAL ESPECIALIZADO GRADO 3 DE PROGRAMACIÓN</t>
  </si>
  <si>
    <t>PROFESIONAL 1 DEL ÁREA DE VENTAS Y MERCADEO</t>
  </si>
  <si>
    <t>Uriel de Jesús Bayona Chona</t>
  </si>
  <si>
    <t>1093</t>
  </si>
  <si>
    <t>1184</t>
  </si>
  <si>
    <t>1174</t>
  </si>
  <si>
    <t>1183</t>
  </si>
  <si>
    <t>1109</t>
  </si>
  <si>
    <t>1193</t>
  </si>
  <si>
    <t>1200</t>
  </si>
  <si>
    <t>4212010100502030102</t>
  </si>
  <si>
    <t>1195</t>
  </si>
  <si>
    <t>1168</t>
  </si>
  <si>
    <t>1176/1177</t>
  </si>
  <si>
    <t>1198</t>
  </si>
  <si>
    <t>1220</t>
  </si>
  <si>
    <t>1219</t>
  </si>
  <si>
    <t>1130/1158</t>
  </si>
  <si>
    <t>4212010100502030101/423011605560000007511</t>
  </si>
  <si>
    <t>funcionamiento Canal Capital/7511 - Fortalecimiento de la capacidad administrat</t>
  </si>
  <si>
    <t>1209</t>
  </si>
  <si>
    <t>1210</t>
  </si>
  <si>
    <t>1120</t>
  </si>
  <si>
    <t>1224</t>
  </si>
  <si>
    <t>1228</t>
  </si>
  <si>
    <t>1179</t>
  </si>
  <si>
    <t>1180</t>
  </si>
  <si>
    <t>1230</t>
  </si>
  <si>
    <t>1202/1204</t>
  </si>
  <si>
    <t>1054</t>
  </si>
  <si>
    <t>1223</t>
  </si>
  <si>
    <t>1247/1264</t>
  </si>
  <si>
    <t>42450208/42450209</t>
  </si>
  <si>
    <t>Gastos Operacionales/Gastos Operacionales</t>
  </si>
  <si>
    <t>1229</t>
  </si>
  <si>
    <t>1091</t>
  </si>
  <si>
    <t>1092</t>
  </si>
  <si>
    <t>1094</t>
  </si>
  <si>
    <t>1103</t>
  </si>
  <si>
    <t>1099</t>
  </si>
  <si>
    <t>1101</t>
  </si>
  <si>
    <t>1102</t>
  </si>
  <si>
    <t>1111</t>
  </si>
  <si>
    <t>1116/1117</t>
  </si>
  <si>
    <t>1118</t>
  </si>
  <si>
    <t>1119/1120</t>
  </si>
  <si>
    <t>1133</t>
  </si>
  <si>
    <t>1122</t>
  </si>
  <si>
    <t>1151</t>
  </si>
  <si>
    <t>1134</t>
  </si>
  <si>
    <t>1137</t>
  </si>
  <si>
    <t>1138</t>
  </si>
  <si>
    <t>1150</t>
  </si>
  <si>
    <t>1147/1148</t>
  </si>
  <si>
    <t>1161</t>
  </si>
  <si>
    <t>1166/1167</t>
  </si>
  <si>
    <t>1164</t>
  </si>
  <si>
    <t>https://community.secop.gov.co/Public/Tendering/OpportunityDetail/Index?noticeUID=CO1.NTC.2969550&amp;isFromPublicArea=True&amp;isModal=False</t>
  </si>
  <si>
    <t>https://community.secop.gov.co/Public/Tendering/OpportunityDetail/Index?noticeUID=CO1.NTC.3093797&amp;isFromPublicArea=True&amp;isModal=False</t>
  </si>
  <si>
    <t>https://community.secop.gov.co/Public/Tendering/OpportunityDetail/Index?noticeUID=CO1.NTC.3096742&amp;isFromPublicArea=True&amp;isModal=False</t>
  </si>
  <si>
    <t>https://community.secop.gov.co/Public/Tendering/OpportunityDetail/Index?noticeUID=CO1.NTC.3103473&amp;isFromPublicArea=True&amp;isModal=False</t>
  </si>
  <si>
    <t>https://community.secop.gov.co/Public/Tendering/OpportunityDetail/Index?noticeUID=CO1.NTC.3111425&amp;isFromPublicArea=True&amp;isModal=False</t>
  </si>
  <si>
    <t>https://community.secop.gov.co/Public/Tendering/OpportunityDetail/Index?noticeUID=CO1.NTC.3114110&amp;isFromPublicArea=True&amp;isModal=False</t>
  </si>
  <si>
    <t>https://community.secop.gov.co/Public/Tendering/OpportunityDetail/Index?noticeUID=CO1.NTC.3117347&amp;isFromPublicArea=True&amp;isModal=False</t>
  </si>
  <si>
    <t>https://community.secop.gov.co/Public/Tendering/OpportunityDetail/Index?noticeUID=CO1.NTC.3115313&amp;isFromPublicArea=True&amp;isModal=False</t>
  </si>
  <si>
    <t>https://community.secop.gov.co/Public/Tendering/OpportunityDetail/Index?noticeUID=CO1.NTC.3129284&amp;isFromPublicArea=True&amp;isModal=False</t>
  </si>
  <si>
    <t>https://community.secop.gov.co/Public/Tendering/OpportunityDetail/Index?noticeUID=CO1.NTC.3144827&amp;isFromPublicArea=True&amp;isModal=False</t>
  </si>
  <si>
    <t>https://community.secop.gov.co/Public/Tendering/OpportunityDetail/Index?noticeUID=CO1.NTC.3147865&amp;isFromPublicArea=True&amp;isModal=False</t>
  </si>
  <si>
    <t>https://community.secop.gov.co/Public/Tendering/OpportunityDetail/Index?noticeUID=CO1.NTC.3148566&amp;isFromPublicArea=True&amp;isModal=False</t>
  </si>
  <si>
    <t>https://community.secop.gov.co/Public/Tendering/OpportunityDetail/Index?noticeUID=CO1.NTC.3152799&amp;isFromPublicArea=True&amp;isModal=False</t>
  </si>
  <si>
    <t>https://community.secop.gov.co/Public/Tendering/OpportunityDetail/Index?noticeUID=CO1.NTC.3154239&amp;isFromPublicArea=True&amp;isModal=False</t>
  </si>
  <si>
    <t>https://community.secop.gov.co/Public/Tendering/OpportunityDetail/Index?noticeUID=CO1.NTC.3155377&amp;isFromPublicArea=True&amp;isModal=False</t>
  </si>
  <si>
    <t>https://community.secop.gov.co/Public/Tendering/OpportunityDetail/Index?noticeUID=CO1.NTC.3155383&amp;isFromPublicArea=True&amp;isModal=False</t>
  </si>
  <si>
    <t>https://community.secop.gov.co/Public/Tendering/OpportunityDetail/Index?noticeUID=CO1.NTC.3157312&amp;isFromPublicArea=True&amp;isModal=False</t>
  </si>
  <si>
    <t>https://community.secop.gov.co/Public/Tendering/OpportunityDetail/Index?noticeUID=CO1.NTC.3198741&amp;isFromPublicArea=True&amp;isModal=False</t>
  </si>
  <si>
    <t>https://community.secop.gov.co/Public/Tendering/OpportunityDetail/Index?noticeUID=CO1.NTC.3173232&amp;isFromPublicArea=True&amp;isModal=False</t>
  </si>
  <si>
    <t>https://community.secop.gov.co/Public/Tendering/OpportunityDetail/Index?noticeUID=CO1.NTC.3178416&amp;isFromPublicArea=True&amp;isModal=False</t>
  </si>
  <si>
    <t>https://community.secop.gov.co/Public/Tendering/OpportunityDetail/Index?noticeUID=CO1.NTC.3178569&amp;isFromPublicArea=True&amp;isModal=False</t>
  </si>
  <si>
    <t>https://community.secop.gov.co/Public/Tendering/OpportunityDetail/Index?noticeUID=CO1.NTC.3184860&amp;isFromPublicArea=True&amp;isModal=False</t>
  </si>
  <si>
    <t>https://community.secop.gov.co/Public/Tendering/OpportunityDetail/Index?noticeUID=CO1.NTC.3187280&amp;isFromPublicArea=True&amp;isModal=False</t>
  </si>
  <si>
    <t>https://community.secop.gov.co/Public/Tendering/OpportunityDetail/Index?noticeUID=CO1.NTC.3201396&amp;isFromPublicArea=True&amp;isModal=False</t>
  </si>
  <si>
    <t>https://community.secop.gov.co/Public/Tendering/OpportunityDetail/Index?noticeUID=CO1.NTC.3201650&amp;isFromPublicArea=True&amp;isModal=False</t>
  </si>
  <si>
    <t>https://community.secop.gov.co/Public/Tendering/OpportunityDetail/Index?noticeUID=CO1.NTC.3208356&amp;isFromPublicArea=True&amp;isModal=False</t>
  </si>
  <si>
    <t>https://community.secop.gov.co/Public/Tendering/OpportunityDetail/Index?noticeUID=CO1.NTC.3211689&amp;isFromPublicArea=True&amp;isModal=False</t>
  </si>
  <si>
    <t>01-1-10019-15</t>
  </si>
  <si>
    <t>POLICIA NACIONAL</t>
  </si>
  <si>
    <t>ADICIÓN Y PRÓRROGA 8</t>
  </si>
  <si>
    <t>GIOVANNI ANDRÉS ARIAS GARCIA</t>
  </si>
  <si>
    <t>JEISSON CAMILO RAMÍREZ HURTADO</t>
  </si>
  <si>
    <t>0827-2020</t>
  </si>
  <si>
    <t>0833-2020</t>
  </si>
  <si>
    <t>ROBERTO JOSÉ RESTREPO TAFUR</t>
  </si>
  <si>
    <t>0729-2019</t>
  </si>
  <si>
    <t>RCN TELEVISIÓN</t>
  </si>
  <si>
    <t>0653-2021</t>
  </si>
  <si>
    <t>LEGARCHIVO SAS</t>
  </si>
  <si>
    <t>0475-2020</t>
  </si>
  <si>
    <t>WAM LOGIC SAS</t>
  </si>
  <si>
    <t>0784-2019</t>
  </si>
  <si>
    <t>EDITORIAL LA REPUBLICA SAS</t>
  </si>
  <si>
    <t>0898-2019</t>
  </si>
  <si>
    <t>0434-2020</t>
  </si>
  <si>
    <t>CARACOL TELEVISION S.A.</t>
  </si>
  <si>
    <t>0870-2019</t>
  </si>
  <si>
    <t>PRINTED GRAPHICS INDUSTRY S.A.S</t>
  </si>
  <si>
    <t>0833-2019</t>
  </si>
  <si>
    <t>0933-2019</t>
  </si>
  <si>
    <t>0431-2020</t>
  </si>
  <si>
    <t xml:space="preserve">CARACOL RADIO </t>
  </si>
  <si>
    <t>https://community.secop.gov.co/Public/Tendering/OpportunityDetail/Index?noticeUID=CO1.NTC.1627821&amp;isFromPublicArea=True&amp;isModal=False</t>
  </si>
  <si>
    <t>https://community.secop.gov.co/Public/Tendering/OpportunityDetail/Index?noticeUID=CO1.NTC.1228103&amp;isFromPublicArea=True&amp;isModal=False</t>
  </si>
  <si>
    <t>https://community.secop.gov.co/Public/Tendering/OpportunityDetail/Index?noticeUID=CO1.NTC.1556672&amp;isFromPublicArea=True&amp;isModal=False</t>
  </si>
  <si>
    <t>https://community.secop.gov.co/Public/Tendering/OpportunityDetail/Index?noticeUID=CO1.NTC.1243326&amp;isFromPublicArea=True&amp;isModal=False</t>
  </si>
  <si>
    <t>https://community.secop.gov.co/Public/Tendering/OpportunityDetail/Index?noticeUID=CO1.NTC.1405238&amp;isFromPublicArea=True&amp;isModal=False</t>
  </si>
  <si>
    <t>https://community.secop.gov.co/Public/Tendering/OpportunityDetail/Index?noticeUID=CO1.NTC.1233427&amp;isFromPublicArea=True&amp;isModal=False</t>
  </si>
  <si>
    <t>ACLARAR, el numeral 1 de la cláusula SEXTA. -OBLIGACIONES ESPECÍFICAS DEL CONTRATISTA</t>
  </si>
  <si>
    <t>ACLARAR, que el PLAZO DE EJECUCIÓN del contrato 193-2021, será hasta el 25 de agosto de 2022, ACLARAR la cláusula sexta – FORMA DE PAGO.</t>
  </si>
  <si>
    <t>Aclarar que la fecha final del contrato 041- 2022 es el 3 de septiembre de 2022.</t>
  </si>
  <si>
    <t>Modificar el ítem 19 del anexo técnico.</t>
  </si>
  <si>
    <t>CAMBIO DE SUPERVISOR DEL DIRECTOR OPERATIVA A COORDINACION TECNICA</t>
  </si>
  <si>
    <t>https://community.secop.gov.co/Public/Tendering/OpportunityDetail/Index?noticeUID=CO1.NTC.2472025&amp;isFromPublicArea=True&amp;isModal=False</t>
  </si>
  <si>
    <t>https://community.secop.gov.co/Public/Tendering/OpportunityDetail/Index?noticeUID=CO1.NTC.1620803&amp;isFromPublicArea=True&amp;isModal=False</t>
  </si>
  <si>
    <t>https://community.secop.gov.co/Public/Tendering/OpportunityDetail/Index?noticeUID=CO1.NTC.1621317&amp;isFromPublicArea=True&amp;isModal=False</t>
  </si>
  <si>
    <t>https://community.secop.gov.co/Public/Tendering/OpportunityDetail/Index?noticeUID=CO1.NTC.1352697&amp;isFromPublicArea=True&amp;isModal=False</t>
  </si>
  <si>
    <t>https://community.secop.gov.co/Public/Tendering/OpportunityDetail/Index?noticeUID=CO1.NTC.1343367&amp;isFromPublicArea=True&amp;isModal=False</t>
  </si>
  <si>
    <t>https://community.secop.gov.co/Public/Tendering/OpportunityDetail/Index?noticeUID=CO1.NTC.1343464&amp;isFromPublicArea=True&amp;isModal=False</t>
  </si>
  <si>
    <t>https://www.contratos.gov.co/consultas/detalleProceso.do?numConstancia=19-4-9940643</t>
  </si>
  <si>
    <t>https://www.contratos.gov.co/consultas/detalleProceso.do?numConstancia=19-4-9969725</t>
  </si>
  <si>
    <t>https://www.contratos.gov.co/consultas/detalleProceso.do?numConstancia=19-4-10207089</t>
  </si>
  <si>
    <t>https://www.contratos.gov.co/consultas/detalleProceso.do?numConstancia=19-4-10147370</t>
  </si>
  <si>
    <t>https://www.contratos.gov.co/consultas/detalleProceso.do?numConstancia=19-4-10047936</t>
  </si>
  <si>
    <t>https://www.contratos.gov.co/consultas/detalleProceso.do?numConstancia=20-4-10248630</t>
  </si>
  <si>
    <t>0226-2022</t>
  </si>
  <si>
    <t>0227-2022</t>
  </si>
  <si>
    <t>0228-2022</t>
  </si>
  <si>
    <t>0229-2022</t>
  </si>
  <si>
    <t>0230-2022</t>
  </si>
  <si>
    <t>0231-2022</t>
  </si>
  <si>
    <t>0232-2022</t>
  </si>
  <si>
    <t>0233-2022</t>
  </si>
  <si>
    <t>0234-2022</t>
  </si>
  <si>
    <t>0236-2022</t>
  </si>
  <si>
    <t>0237-2022</t>
  </si>
  <si>
    <t>0240-2022</t>
  </si>
  <si>
    <t>BLADIMIR MONTAÑEZ SORACA</t>
  </si>
  <si>
    <t>JOSE MIGUEL TORRES BOJACA</t>
  </si>
  <si>
    <t>STEFANIA GALVIS BARRERO</t>
  </si>
  <si>
    <t>DARA NATHALY RODRIGUEZ AGUDELO</t>
  </si>
  <si>
    <t>RADIO TELEVISION NACIONAL DE COLOMBIA RTVC S.A.S</t>
  </si>
  <si>
    <t>ACADEMIA COLOMBIANA DE ARTES Y CIENCIAS CINEMATOGRAFICAS</t>
  </si>
  <si>
    <t>MARITZA VILLAMIZAR DIAZ</t>
  </si>
  <si>
    <t>TELESERVICIOS L &amp; L SAS</t>
  </si>
  <si>
    <t>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t>
  </si>
  <si>
    <t>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t>
  </si>
  <si>
    <t>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</si>
  <si>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</si>
  <si>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SA-349 Proveer, de manera autónoma e independiente, los servicios requeridos para la administración de la infraestructura tecnológica de Canal Capital y la prestación del soporte especializado a los servicios relacionados con el centro de datos de la entidad.</t>
  </si>
  <si>
    <t>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t>
  </si>
  <si>
    <t>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t>
  </si>
  <si>
    <t>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t>
  </si>
  <si>
    <t>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t>
  </si>
  <si>
    <t>PE-77 Proveer, de manera autónoma e independiente, los servicios profesionales requeridos para llevar a cabo la gestión cultural y de alianzas para el desarrollo de proyectos de comunicación pública estratégica.</t>
  </si>
  <si>
    <t>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t>
  </si>
  <si>
    <t>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t>
  </si>
  <si>
    <t>PROFESIONAL ESPECIALIZADO GRADO 03 DE PROGRAMACIÓN</t>
  </si>
  <si>
    <t>PROFESIONAL ESPECIALIZADO GRADO 03 DE PRENSA Y COMUNICACIONES</t>
  </si>
  <si>
    <t>1221</t>
  </si>
  <si>
    <t>1222</t>
  </si>
  <si>
    <t>1250</t>
  </si>
  <si>
    <t>1251</t>
  </si>
  <si>
    <t>1263</t>
  </si>
  <si>
    <t>1273</t>
  </si>
  <si>
    <t>1282</t>
  </si>
  <si>
    <t>1258</t>
  </si>
  <si>
    <t>1288</t>
  </si>
  <si>
    <t>1291</t>
  </si>
  <si>
    <t>1293/1296</t>
  </si>
  <si>
    <t>1292/1297/1294</t>
  </si>
  <si>
    <t>42450208/423011605560000007505/42450209</t>
  </si>
  <si>
    <t>Gastos Operacionales/7505 - Fortalecimiento de la creación y cocreación/Gastos Operacionales</t>
  </si>
  <si>
    <t>1173</t>
  </si>
  <si>
    <t>1175</t>
  </si>
  <si>
    <t>1172</t>
  </si>
  <si>
    <t>1181</t>
  </si>
  <si>
    <t>1190</t>
  </si>
  <si>
    <t>1189</t>
  </si>
  <si>
    <t>1191</t>
  </si>
  <si>
    <t>1197</t>
  </si>
  <si>
    <t>1206/1207</t>
  </si>
  <si>
    <t>1208/1210/1211</t>
  </si>
  <si>
    <t>https://community.secop.gov.co/Public/Tendering/OpportunityDetail/Index?noticeUID=CO1.NTC.3222909&amp;isFromPublicArea=True&amp;isModal=False</t>
  </si>
  <si>
    <t>https://community.secop.gov.co/Public/Tendering/OpportunityDetail/Index?noticeUID=CO1.NTC.3229565&amp;isFromPublicArea=True&amp;isModal=False</t>
  </si>
  <si>
    <t>https://community.secop.gov.co/Public/Tendering/OpportunityDetail/Index?noticeUID=CO1.NTC.3230287&amp;isFromPublicArea=True&amp;isModal=False</t>
  </si>
  <si>
    <t>https://community.secop.gov.co/Public/Tendering/OpportunityDetail/Index?noticeUID=CO1.NTC.3230708&amp;isFromPublicArea=True&amp;isModal=False</t>
  </si>
  <si>
    <t>https://community.secop.gov.co/Public/Tendering/OpportunityDetail/Index?noticeUID=CO1.NTC.3255982&amp;isFromPublicArea=True&amp;isModal=False</t>
  </si>
  <si>
    <t>https://community.secop.gov.co/Public/Tendering/OpportunityDetail/Index?noticeUID=CO1.NTC.3282906&amp;isFromPublicArea=True&amp;isModal=False</t>
  </si>
  <si>
    <t>https://community.secop.gov.co/Public/Tendering/OpportunityDetail/Index?noticeUID=CO1.NTC.3283507&amp;isFromPublicArea=True&amp;isModal=False</t>
  </si>
  <si>
    <t>https://community.secop.gov.co/Public/Tendering/OpportunityDetail/Index?noticeUID=CO1.NTC.3291589&amp;isFromPublicArea=True&amp;isModal=False</t>
  </si>
  <si>
    <t>https://community.secop.gov.co/Public/Tendering/OpportunityDetail/Index?noticeUID=CO1.NTC.3297896&amp;isFromPublicArea=True&amp;isModal=False</t>
  </si>
  <si>
    <t>https://community.secop.gov.co/Public/Tendering/OpportunityDetail/Index?noticeUID=CO1.NTC.3316799&amp;isFromPublicArea=True&amp;isModal=False</t>
  </si>
  <si>
    <t>https://community.secop.gov.co/Public/Tendering/OpportunityDetail/Index?noticeUID=CO1.NTC.3328900&amp;isFromPublicArea=True&amp;isModal=False</t>
  </si>
  <si>
    <t>https://community.secop.gov.co/Public/Tendering/OpportunityDetail/Index?noticeUID=CO1.NTC.3332190&amp;isFromPublicArea=True&amp;isModal=False</t>
  </si>
  <si>
    <t xml:space="preserve"> JOSÉ MIGUEL TORRES BOJACÁ</t>
  </si>
  <si>
    <t>Aclarar el valor de la adición realizada al contrato 041- 2022, en el sentido
de indicar que el valor correcto corresponde a $2.701.220</t>
  </si>
  <si>
    <t>Me permito solicitar amablemente la exclusión como supervisor del Subdirector
Administrativo</t>
  </si>
  <si>
    <t xml:space="preserve"> Realizar una modificación electrónica para que el contratista tenga la posibilidad de cargar los documentos en la sección 4 en el SECOP II.</t>
  </si>
  <si>
    <t>MARÍA VERÓNICA CASTELLANOS FARIETA</t>
  </si>
  <si>
    <t>JAIME ANDRÉS BARBOSA ROMERO</t>
  </si>
  <si>
    <t>ADICIÓN 1 Y PRÓRROGA 1</t>
  </si>
  <si>
    <t>SOLUCIONES INMEDIATAS SA</t>
  </si>
  <si>
    <t>ADICIÓN 3 Y PRÓRROGA 2</t>
  </si>
  <si>
    <t>JULIANA VINASCO ZAPATA</t>
  </si>
  <si>
    <t>0710-2019</t>
  </si>
  <si>
    <t>FORMARCHIVOS Y SUMINISTROS S.A.S.</t>
  </si>
  <si>
    <t>0044-2020</t>
  </si>
  <si>
    <t>BIP TRANSPORTES S.A.S.</t>
  </si>
  <si>
    <t>0825-2020</t>
  </si>
  <si>
    <t>FERVIENTE FILMS S.A.S</t>
  </si>
  <si>
    <t>TATIANA ANDREA BONILLA SEGURA</t>
  </si>
  <si>
    <t>JUAN SEBASTIAN GONZALEZ PINEDA</t>
  </si>
  <si>
    <t>https://www.contratos.gov.co/consultas/detalleProceso.do?numConstancia=19-4-9913174</t>
  </si>
  <si>
    <t>https://community.secop.gov.co/Public/Tendering/OpportunityDetail/Index?noticeUID=CO1.NTC.1224888&amp;isFromPublicArea=True&amp;isModal=False</t>
  </si>
  <si>
    <t>https://community.secop.gov.co/Public/Tendering/OpportunityDetail/Index?noticeUID=CO1.NTC.1620602&amp;isFromPublicArea=True&amp;isModal=False</t>
  </si>
  <si>
    <t>0235-2022</t>
  </si>
  <si>
    <t>0238-2022</t>
  </si>
  <si>
    <t>0239-2022</t>
  </si>
  <si>
    <t>0241-2022</t>
  </si>
  <si>
    <t>0242-2022</t>
  </si>
  <si>
    <t>0243-2022</t>
  </si>
  <si>
    <t>0244-2022</t>
  </si>
  <si>
    <t>0245-2022</t>
  </si>
  <si>
    <t>0246-2022</t>
  </si>
  <si>
    <t>0247-2022</t>
  </si>
  <si>
    <t>0248-2022</t>
  </si>
  <si>
    <t>0249-2022</t>
  </si>
  <si>
    <t>0250-2022</t>
  </si>
  <si>
    <t>0251-2022</t>
  </si>
  <si>
    <t>0252-2022</t>
  </si>
  <si>
    <t>0253-2022</t>
  </si>
  <si>
    <t>0254-2022</t>
  </si>
  <si>
    <t>0255-2022</t>
  </si>
  <si>
    <t>0256-2022</t>
  </si>
  <si>
    <t>0257-2022</t>
  </si>
  <si>
    <t>0258-2022</t>
  </si>
  <si>
    <t>0260-2022</t>
  </si>
  <si>
    <t>0261-2022</t>
  </si>
  <si>
    <t>0263-2022</t>
  </si>
  <si>
    <t>0264-2022</t>
  </si>
  <si>
    <t>0265-2022</t>
  </si>
  <si>
    <t>0266-2022</t>
  </si>
  <si>
    <t>0267-2022</t>
  </si>
  <si>
    <t>0268-2022</t>
  </si>
  <si>
    <t>0269-2022</t>
  </si>
  <si>
    <t>0270-2022</t>
  </si>
  <si>
    <t>0271-2022</t>
  </si>
  <si>
    <t>0272-2022</t>
  </si>
  <si>
    <t>0273-2022</t>
  </si>
  <si>
    <t>0274-2022</t>
  </si>
  <si>
    <t>0275-2022</t>
  </si>
  <si>
    <t>0276-2022</t>
  </si>
  <si>
    <t>0277-2022</t>
  </si>
  <si>
    <t>0278-2022</t>
  </si>
  <si>
    <t>0279-2022</t>
  </si>
  <si>
    <t>0280-2022</t>
  </si>
  <si>
    <t>0281-2022</t>
  </si>
  <si>
    <t>0282-2022</t>
  </si>
  <si>
    <t>0283-2022</t>
  </si>
  <si>
    <t>0284-2022</t>
  </si>
  <si>
    <t>0285-2022</t>
  </si>
  <si>
    <t>0286-2022</t>
  </si>
  <si>
    <t>0287-2022</t>
  </si>
  <si>
    <t>0288-2022</t>
  </si>
  <si>
    <t>0289-2022</t>
  </si>
  <si>
    <t>0290-2022</t>
  </si>
  <si>
    <t>0292-2022</t>
  </si>
  <si>
    <t>0293-2022</t>
  </si>
  <si>
    <t>0294-2022</t>
  </si>
  <si>
    <t>0295-2022</t>
  </si>
  <si>
    <t>0296-2022</t>
  </si>
  <si>
    <t>0297-2022</t>
  </si>
  <si>
    <t>0298-2022</t>
  </si>
  <si>
    <t>0299-2022</t>
  </si>
  <si>
    <t>0300-2022</t>
  </si>
  <si>
    <t>0301-2022</t>
  </si>
  <si>
    <t>0302-2022</t>
  </si>
  <si>
    <t>0303-2022</t>
  </si>
  <si>
    <t>0305-2022</t>
  </si>
  <si>
    <t>0306-2022</t>
  </si>
  <si>
    <t>0308-2022</t>
  </si>
  <si>
    <t>0309-2022</t>
  </si>
  <si>
    <t>0310-2022</t>
  </si>
  <si>
    <t>0311-2022</t>
  </si>
  <si>
    <t>0312-2022</t>
  </si>
  <si>
    <t>0313-2022</t>
  </si>
  <si>
    <t>0314-2022</t>
  </si>
  <si>
    <t>0315-2022</t>
  </si>
  <si>
    <t>0316-2022</t>
  </si>
  <si>
    <t>0317-2022</t>
  </si>
  <si>
    <t>0318-2022</t>
  </si>
  <si>
    <t>0319-2022</t>
  </si>
  <si>
    <t>0320-2022</t>
  </si>
  <si>
    <t>0321-2022</t>
  </si>
  <si>
    <t>0322-2022</t>
  </si>
  <si>
    <t>0323-2022</t>
  </si>
  <si>
    <t>0324-2022</t>
  </si>
  <si>
    <t>0325-2022</t>
  </si>
  <si>
    <t>0326-2022</t>
  </si>
  <si>
    <t>0327-2022</t>
  </si>
  <si>
    <t>0328-2022</t>
  </si>
  <si>
    <t>0329-2022</t>
  </si>
  <si>
    <t>0330-2022</t>
  </si>
  <si>
    <t>0331-2022</t>
  </si>
  <si>
    <t>0332-2022</t>
  </si>
  <si>
    <t>0333-2022</t>
  </si>
  <si>
    <t>0334-2022</t>
  </si>
  <si>
    <t>0335-2022</t>
  </si>
  <si>
    <t>0336-2022</t>
  </si>
  <si>
    <t>0337-2022</t>
  </si>
  <si>
    <t>0338-2022</t>
  </si>
  <si>
    <t>0339-2022</t>
  </si>
  <si>
    <t>0340-2022</t>
  </si>
  <si>
    <t>0341-2022</t>
  </si>
  <si>
    <t>0342-2022</t>
  </si>
  <si>
    <t>0343-2022</t>
  </si>
  <si>
    <t>0345-2022</t>
  </si>
  <si>
    <t>0346-2022</t>
  </si>
  <si>
    <t>VIDEOCORP S A S</t>
  </si>
  <si>
    <t>ALEXANDER PARRALES ARANGO</t>
  </si>
  <si>
    <t>ADRIANA GONZALEZ HASSIG</t>
  </si>
  <si>
    <t>HELVER ALDUHAR CORREA VASQUEZ</t>
  </si>
  <si>
    <t>SARA MELISSA MUÑOZ USSA</t>
  </si>
  <si>
    <t>ASTRID JOHANNA ANDRADE RICO</t>
  </si>
  <si>
    <t>LAURA MARCELA GARCIA MONTAÑO</t>
  </si>
  <si>
    <t>MANUEL FERNANDO NIETO LIZARAZO</t>
  </si>
  <si>
    <t>LUISA FERNANDA CRUZ RAMIREZ</t>
  </si>
  <si>
    <t>JAIRO ALEJANDRO RODRIGUEZ VASQUEZ</t>
  </si>
  <si>
    <t>LUZ MYRIAM NIETO MONROY</t>
  </si>
  <si>
    <t>CG PRODUCCIONES Y EVENTOS SAS</t>
  </si>
  <si>
    <t>AUDIO NETWORK</t>
  </si>
  <si>
    <t>CORPORACION LUMEN 2000 COLOMBIA</t>
  </si>
  <si>
    <t>CYMETRIA GROUP SAS</t>
  </si>
  <si>
    <t>LUIS ANDRES MUÑOZ RODRIGUEZ</t>
  </si>
  <si>
    <t>INGRID TORIJANO NEIRA</t>
  </si>
  <si>
    <t>TIZIANA AREVALO RODRIGUEZ</t>
  </si>
  <si>
    <t>GISELLE NATALIA RODRIGUEZ CALVO</t>
  </si>
  <si>
    <t>MYRIAM ANDREA ESTEVEZ SANCHEZ</t>
  </si>
  <si>
    <t>DOTARQUICK SAS</t>
  </si>
  <si>
    <t>OMAR DAVID FORERO GALLEGO</t>
  </si>
  <si>
    <t>YADIRA  HERMIDA JARAMILLO</t>
  </si>
  <si>
    <t>LUISA MARIA GUERRERO TORRES</t>
  </si>
  <si>
    <t>JAVIER LEONARDO SALGUERO VELASQUEZ</t>
  </si>
  <si>
    <t>DIANA PAOLA RAMIREZ ANGARITA</t>
  </si>
  <si>
    <t>MONICA  CRUZ SANCHEZ</t>
  </si>
  <si>
    <t>WALTER FERNANDO AVILA RODRIGUEZ</t>
  </si>
  <si>
    <t>LAURA  RAMIREZ LEON</t>
  </si>
  <si>
    <t>NICOLAS  PEÑA JIMENEZ</t>
  </si>
  <si>
    <t>LEONARDO  SALDAÑA MORENO</t>
  </si>
  <si>
    <t>MARLEY LUCIA SERRATO</t>
  </si>
  <si>
    <t>NEYBER YAMITH LENIS CASTRO</t>
  </si>
  <si>
    <t>LUISA FERNANDA AYALA SALAMANCA</t>
  </si>
  <si>
    <t>MARIA ALEJANDRA RIVERA CORREA</t>
  </si>
  <si>
    <t>PAMELA  FALLA CHARRY</t>
  </si>
  <si>
    <t>PEDRO ALEJANDRO CARABALLO CORTES</t>
  </si>
  <si>
    <t>LUIS LEANDRO BEJARANO MOLINA</t>
  </si>
  <si>
    <t>BIBIAN  MONTOYA GONZALEZ</t>
  </si>
  <si>
    <t>HORST FREDDY WALDMANN GAMBOA</t>
  </si>
  <si>
    <t>CESAR RICARDO SANCHEZ RAMIREZ</t>
  </si>
  <si>
    <t>OSCAR ALEJANDRO GOMEZ DIAZ</t>
  </si>
  <si>
    <t>MARIA FERNANDA MORENO BELTRAN</t>
  </si>
  <si>
    <t>LAURA  CHAMBUETA LEON</t>
  </si>
  <si>
    <t>LORENA  GOMEZ HERRERA</t>
  </si>
  <si>
    <t>YURI FERNANDA ROJAS SANDOVAL</t>
  </si>
  <si>
    <t>ANGGIE KATHERINE RODRIGUEZ AGUDELO</t>
  </si>
  <si>
    <t>NICOLLE KYLIE VEGA RAMIREZ</t>
  </si>
  <si>
    <t>JEIMY JOHANA PULIDO GARAY</t>
  </si>
  <si>
    <t>MARIA ANGELICA MARTINEZ BENAVIDES</t>
  </si>
  <si>
    <t>LAURA MELISSA GUEVARA</t>
  </si>
  <si>
    <t>YOHAN FELIPE BRICEÑO BERRIO</t>
  </si>
  <si>
    <t>EDWIN SANTIAGO RICO DURAN</t>
  </si>
  <si>
    <t>MANUEL RICARDO RICAURTE PEÑA</t>
  </si>
  <si>
    <t>RODRIGO ALFONSO GUTIERREZ RIVEROS</t>
  </si>
  <si>
    <t>GABRIEL EDUARDO GROSSO GUZMAN</t>
  </si>
  <si>
    <t>RICARDO  RINCON ALONSO</t>
  </si>
  <si>
    <t>JUAN CARLOS OSSA RIVERA</t>
  </si>
  <si>
    <t>JAIRO ESTEBAN TRIVIÑO GONZALEZ</t>
  </si>
  <si>
    <t>JUAN PABLO ARANA ARDILA</t>
  </si>
  <si>
    <t>JONATHAN CAMILO PINZON ORTIZ</t>
  </si>
  <si>
    <t>LAURA NATALI CANO MURILLO</t>
  </si>
  <si>
    <t>SEBASTIAN RENE BERMUDEZ GONZALEZ</t>
  </si>
  <si>
    <t>JEIMY CAMILA RIVERA CUELLAR</t>
  </si>
  <si>
    <t>MYRIAM SOFIA DIAZ ROJAS</t>
  </si>
  <si>
    <t>ANGIE ELIZABETH VELANDIA CABALLERO</t>
  </si>
  <si>
    <t>ZAMIR  HAMAD MUÑOZ</t>
  </si>
  <si>
    <t>YULY CAROLINA BUELVAS CASTELLANOS</t>
  </si>
  <si>
    <t>ASTRID  AVILA CASTRO</t>
  </si>
  <si>
    <t>CRISTIAN GUILLERMO LEON PINEDA</t>
  </si>
  <si>
    <t>OSCAR JULIAN LOPEZ GOMEZ</t>
  </si>
  <si>
    <t>JESUS ALBERTO REYES OZUNA</t>
  </si>
  <si>
    <t>JOHANNA PAOLA PINZON</t>
  </si>
  <si>
    <t>JOSE ALEJANDRO RINCON CESPEDES</t>
  </si>
  <si>
    <t>GUILLERMO ALEXANDER VERA ARIZA</t>
  </si>
  <si>
    <t>WILSON ANDRES ZAPATA BERMEO</t>
  </si>
  <si>
    <t>CLAUDIA MARCELA OSPINA BARRERA</t>
  </si>
  <si>
    <t>LAURA DANIELA ESPITIA MORA</t>
  </si>
  <si>
    <t>NICOLAS  GOMEZ OSPINA</t>
  </si>
  <si>
    <t>ESTEBAN  BEJARANO GOMEZ</t>
  </si>
  <si>
    <t>DAN HARRY GAITAN CUBILLOS</t>
  </si>
  <si>
    <t>JOSE GABRIEL ROJAS MANRIQUE</t>
  </si>
  <si>
    <t>ILEANA MARIUXI HERRERA SERNA</t>
  </si>
  <si>
    <t>NICOLAS STWART RODRIGUEZ GARCIA</t>
  </si>
  <si>
    <t>FOSFENOS MEDIA LTDA</t>
  </si>
  <si>
    <t>DAVID ALFONSO OYUELA TORRES</t>
  </si>
  <si>
    <t>LEIDY JOHANNA RODRIGUEZ FONSECA</t>
  </si>
  <si>
    <t>COMPRAVENTA</t>
  </si>
  <si>
    <t>ACUERDO DE LICENCIA NO EXCLUSIVO</t>
  </si>
  <si>
    <t>CONTRATO DE PRODUCCIÓN POR ENCARGO</t>
  </si>
  <si>
    <t>Contrato de adquisición</t>
  </si>
  <si>
    <t>Contrato de Producción por Encargo</t>
  </si>
  <si>
    <t>INVITACION CERRADA 9</t>
  </si>
  <si>
    <t>Suministrar a título de venta un servidor Lu 2000 y licencias de la aplicación Lu-Smart para los dispositivos móviles de CANAL CAPITAL.</t>
  </si>
  <si>
    <t>Proveer, de manera autónoma e independiente, servicios profesionales de capacitación en sensibilización para la gestión de comunidades de negocios, en favor del área misional de Canal Capital.</t>
  </si>
  <si>
    <t>GER-50 Proveer, de manera autónoma e independiente, los servicios profesionales requeridos por la gerencia de Canal Capital para la gestión y articulación de los diferentes grupos de interés del Canal. A</t>
  </si>
  <si>
    <t>DO-283 Proveer, de manera autónoma e independiente, sus servicios en la operación, los montajes y el soporte técnico en la operación de las unidades móviles. A</t>
  </si>
  <si>
    <t>DO-282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 A</t>
  </si>
  <si>
    <t>DO-292 - Proveer, de manera autónoma e independiente, sus servicios para llevar a cabo la actividad de apoyo al área de Programación en la implementación del sistema de acceso closed caption o subtitulación para la programación de los canales Capital y Eureka"</t>
  </si>
  <si>
    <t>DO-286 Proveer, de manera autónoma e independiente, sus servicios para llevar a cabo el apoyo al área de Tráfico y Archivo Audiovisual de Canal Capital.</t>
  </si>
  <si>
    <t>DO-285 Proveer, de manera autónoma e independiente, sus servicios para llevar a cabo el apoyo al área de Tráfico y Archivo Audiovisual de Canal Capital.</t>
  </si>
  <si>
    <t>DO-291 Proveer, de manera autónoma e independiente, los servicios de apoyo en la organización logística de las transmisiones de eventos culturales y deportivas, producciones y programas de Canal Capital”.</t>
  </si>
  <si>
    <t>DO-293 Proveer, de manera autónoma e independiente, sus servicios para llevar a cabo la implementación del sistema de acceso closed caption o subtitulación para la programación de los canales Capital y Eureka</t>
  </si>
  <si>
    <t>DO-284 Proveer, de manera autónoma e independiente, sus servicios en la operación, los montajes y el soporte técnico en la operación de las unidades móviles.</t>
  </si>
  <si>
    <t>DO-295 Proveer, de manera autónoma e independiente, los servicios de maquillaje de todo el talento para el proyecto periodístico convergente o como llegare a denominarse, así como para las producciones, eventos, y/o programas de Canal Capital, incluyendo los proyectos de la resolución 00034 de 2022 del Fondo Único de Tecnologías de la Información y las Comunicaciones (FUTIC).</t>
  </si>
  <si>
    <t>DO-243 Prestar los servicios de plataforma de Streaming de señales en vivo de Canal Capital, Video por Demanda (VOD), Content Delivery Network (CDN), herramientas de edición y grabación de video sobre la plataforma, analítica de consumos y la articulación con las Páginas Web y aplicaciones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</si>
  <si>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DO-288 Proveer, de manera autónoma e independiente, los servicios profesionales especializados requeridos para la coordinación del equipo periodístico dispuesto para la realización de contenidos del Proyecto periodístico convergente, incluyendo los proyectos de la resolución 00021 de 2022 del Fondo Único de Tecnologías de la Información y las Comunicaciones (FUTIC).</t>
  </si>
  <si>
    <t>Licencia de sincronización, Sincronización de cualesquiera pistas (cortes) por parte del Licenciatario (según se define en la Primera cláusula, abajo) en un número ilimitado de producciones (según se define en la Primera cláusula, abajo) durante el periodo de un año, desde el tres (3) de octubre del dos mil veintidós 03/10/2022 hasta el dos (2) de octubre del dos mil veintitrés (02/10/2023). (“Periodo de sincronización”)</t>
  </si>
  <si>
    <t>PE-86 Prestar los servicios de adquisición de espacios publicitarios en medios locales, regionales, alternativos, indígenas y/o nacionales, en medios convencionales y no convencionales e integrados con estrategias multimedios,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t>
  </si>
  <si>
    <t>GER-53 Proveer, de manera autónoma e independiente, sus servicios profesionales para realizar el diseño de piezas gráficas, autopromociones, videoclips, cabezotes, y cortinillas para las diferentes publicaciones del área de Prensa y Comunicaciones de Canal Capital.</t>
  </si>
  <si>
    <t>DO-239 Suministrar los bienes y servicios requeridos, bajo la modalidad de administración delegada, para prestar los servicios de administración de recursos financieros y proveer los servicios asociados de postproducción y circulación del proyecto Mundo Eureka o como llegue a denominarse, entre otros proyectos, de la línea de Ciudadanía, Cultura y Educación y demás necesidades de Canal Capital, en el marco de la Resolución 00021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postproducción y circulación del proyecto Mundo Eureka o como llegue a denominarse, el cual asume, entre otras, las siguientes actividades: ● Servicios de apoyo técnico para las etapas de postproducción y circulación. ● Servicios técnicos según diseño y requerimiento de CAPITAL y canal infantil eureka. ● Gastos de postproducción, alquiler y compra de equipos y accesorios de postproducción que no estén en la oferta de alquiler e imprevistos.</t>
  </si>
  <si>
    <t>DO-271 Proveer licencias Adobe VIP Gobierno Creative Cloud for teams All App y licencias Adobe Premiere Pro, asociadas a la cuenta ID (D0FE5E6E49F2981FA24A), para uso en la infraestructura técnica propiedad de Canal Capital o en la de sus colaboradores, de acuerdo con las necesidades de producción.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</si>
  <si>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PE-76 Proveer los servicios requeridos para realizar las actividades relacionadas con la comercialización de pauta para los productos y servicios de Canal Capital, incluyendo Capital Social y transmisiones en directo.</t>
  </si>
  <si>
    <t>GER-54 Proveer de manera autónoma e independiente, sus servicios, para desarrollar la actividad de asistencia administrativa para el área de mercadeo de Capital.</t>
  </si>
  <si>
    <t xml:space="preserve">Proveer, de manera autónoma e independiente, los servicios requeridos para realizar la producción ejecutiva del proyecto periodístico convergente de Canal Capital. </t>
  </si>
  <si>
    <t>PE-88 Prestar servicios de preproducción y producción del proyecto transmedia RUTA POR COLOMBIA o como llegué a denominarse. ALCANCE DEL OBJETO: Realizar, bajo la modalidad de producción por encargo, la preproducción y producción de un proyecto transmedia, incluida la serie docu-reality RUTA POR COLOMBIA (o como llegue a denominarse) y sus productos derivados, para cumplir con las obligaciones del Contrato Interadministrativo Nº 513 de 2022 (numeración interna 007-2022) suscrito con CANAL REGIONAL DE TELEVISIÓN TEVEANDINA LTDA. Lo anterior de conformidad con la naturaleza del servicio y con la propuesta presentada por el contratista, la cual forma parte integral del contrato.</t>
  </si>
  <si>
    <t xml:space="preserve"> DO-270 Proveer, de manera autónoma e independiente, los servicios profesionales requeridos para desarrollar las actividades de investigación y escritura de los contenidos web y el manejo de las redes sociales de eureka y la franja infantil de Capital en todas sus plataformas.</t>
  </si>
  <si>
    <t xml:space="preserve"> PE-82 Proveer, de manera autónoma e independiente, los servicios profesionales de apoyo administrativo y financiero para la gestión, seguimiento, finalización y liquidación de los contratos relacionados con proyectos estratégicos, incluidos los relacionados con acciones de central de medios, mercadeo, ATL, BTL, TTL, comunicación pública y ventas de Canal Capital.</t>
  </si>
  <si>
    <t xml:space="preserve"> SA-357 Suministro de uniformes al personal de recepción y atención al ciudadano, conforme a las especificaciones técnicas establecidas para el fortalecimiento de la imagen institucional de Canal Capital.</t>
  </si>
  <si>
    <t xml:space="preserve"> PE-79 Prestar los servicios de acompañamiento comercial, planeación estratégica, asesoría digital, contratación de medios y difusión en medios y plataformas digitales para atender las necesidades y requerimientos que surjan al interior del Canal y/o con el portafolio de clientes</t>
  </si>
  <si>
    <t xml:space="preserve"> DO-301 Proveer, de manera autónoma e independiente, servicios de administración, soporte y gestión sobre los diferentes sistemas e infraestructura audiovisual y redes sobre las que se ejecutan las actividades asociadas a la producción de contenidos.</t>
  </si>
  <si>
    <t xml:space="preserve"> DO-302 Proveer, de manera autónoma e independiente sus servicios para la revisión, certificación y apoyo en el laboratorio de Canal Capital, en el análisis, mediciones y pruebas que garanticen el correcto funcionamiento de todos los equipos que sean entregados por las diferentes áreas del Canal, definido como soporte Nivel 3.</t>
  </si>
  <si>
    <t xml:space="preserve"> DO-311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</si>
  <si>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DO-307 Proveer, de manera autónoma e independiente, los servicios requeridos para la revisión y conciliación del contrato de transporte terrestre automotor especial del personal en el perímetro de Bogotá u otros destinos, para los eventos, producciones y programas de Canal Capital</t>
  </si>
  <si>
    <t xml:space="preserve"> DO-308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</si>
  <si>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DO-305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</si>
  <si>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DO-328 Proveer, de manera autónoma e independiente, los servicios profesionales requeridos para realizar la producción ejecutiva del área de Programación de Capital, de cara a asegurar la ejecución de los proyectos de los canales Capital y eureka con esta área.</t>
  </si>
  <si>
    <t xml:space="preserve"> DO-330 Proveer, de manera autónoma e independiente, sus servicios para apoyar las actividades de generación del playlist de eureka.</t>
  </si>
  <si>
    <t xml:space="preserve"> DO-333 Proveer, de manera autónoma e independiente, sus servicios para llevar a cabo la implementación del sistema de acceso closed caption o subtitulación para la programación de los canales Capital y Eureka. programación de Capital, para las personas con discapacidad auditiva, incluyendo los programas referentes al plan de inversión 2022 del FUTIC.</t>
  </si>
  <si>
    <t xml:space="preserve"> DO-334 Proveer, de manera autónoma e independiente, sus servicios para llevar a cabo el apoyo al área de Tráfico y Archivo Audiovisual de Canal Capital.</t>
  </si>
  <si>
    <t xml:space="preserve"> DO-309 Proveer, de manera autónoma e independiente, los servicios requeridos para llevar a cabo la gestión, edición y distribución de los contenidos digitales en la página web de Canal Capital y sus redes sociales, en el marco de sus proyectos informativos convergentes.</t>
  </si>
  <si>
    <t xml:space="preserve"> DO-310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</si>
  <si>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DO-329 Proveer, de manera autónoma e independiente, sus servicios para llevar a cabo el apoyo al área de Tráfico y Archivo Audiovisual de Canal Capital.</t>
  </si>
  <si>
    <t xml:space="preserve"> DO-338 Proveer, de manera autónoma e independiente, los servicios de maquillaje de todo el talento para el proyecto periodístico convergente o como llegare a denominarse, así como para las producciones, eventos, y/o programas de Canal Capital</t>
  </si>
  <si>
    <t xml:space="preserve"> DO-341 Proveer, de manera autónoma e independiente, sus servicios para llevar a cabo la actividad de apoyo al área digital en la conceptualización de piezas gráficas, motion y animación 3D para producciones de video de Canal Capital y sus proyectos informativos convergentes.</t>
  </si>
  <si>
    <t xml:space="preserve"> DO-331 Proveer, de manera autónoma e independiente, sus servicios para llevar a cabo la implementación del sistema de acceso closed caption o subtitulación para la programación de los canales Capital y Eureka.</t>
  </si>
  <si>
    <t xml:space="preserve"> DO-343 Proveer, de manera autonoma e independiente, los servicios profesionales requeridos por el area tecnica en todas las etapas d e los diferentes procesos relacionados con la contratacion, facturacion y auditorias.              </t>
  </si>
  <si>
    <t xml:space="preserve"> DO-346 Proveer, de manera autonoma e independiente, sus servicios para apoyar las actividades de gestion de informacion del material  audiovisual de Capital.              </t>
  </si>
  <si>
    <t xml:space="preserve"> GER-56 Proveer  de manera autonoma e independiente  los servicios requeridos para realizar las actividades de edicion de la piezas a udiovisuales para las areas de mercadeo  proyecto informativo  y para las diferentes producciones  coproducciones  eventos especiale s  tejido institucional y transmisiones de Canal Capital             </t>
  </si>
  <si>
    <t xml:space="preserve"> DO-342 Proveer, de manera autonoma e independiente, sus servicios para el apoyo a la gestion administrativa del area tecnica de Cana l Capital.              </t>
  </si>
  <si>
    <t xml:space="preserve"> GER-57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</si>
  <si>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DO-335 Proveer, de manera autónoma e independiente, sus servicios para llevar a cabo la implementación del sistema de acceso closed caption o subtitulación para la programación de los canales Capital y Eureka.</t>
  </si>
  <si>
    <t xml:space="preserve"> GER-58 Proveer  de manera autonoma e independiente  los servicios requeridos para la edicion conceptual y graficacion de la franja i nfantil de Capital y Eureka en todas sus plataformas.              </t>
  </si>
  <si>
    <t xml:space="preserve"> GER-61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</si>
  <si>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GER-60 Proveer  de manera autonoma e independiente  los servicios para llevar a cabo las actividades de redaccion  creacion y realiz acion para el desarrollo de estrategias y campaÃ±as de promocion y divulgacion para las diferentes producciones  coproducciones  eve ntos especiales  tejido institucional y transmisiones de Canal Capital en todas sus plataformas.             </t>
  </si>
  <si>
    <t xml:space="preserve"> PE-91 Proveer de manera autónoma e independiente, los servicios profesionales necesarios para llevar a cabo el apoyo en el diseño y seguimiento de documentos, presupuestos, indicadores e informes financieros de la Gerencia General de Canal Capital.</t>
  </si>
  <si>
    <t xml:space="preserve"> DO-344 Proveer, de manera autonoma e independiente, sus servicios para apoyar las actividades de recuperacion de archivo de la memoria de Capital.              </t>
  </si>
  <si>
    <t xml:space="preserve"> GER-59 Proveer  de manera autonoma e independiente  los servicios requeridos para la edicion conceptual y graficacion de la franja i nfantil de Capital y Eureka en todas sus plataformas.              </t>
  </si>
  <si>
    <t xml:space="preserve"> DO-365 Proveer, de manera autonoma e independiente, los servicios requeridos para efectuar la gestion y distribucion de los contenid os digitales en la pagina web de Canal Capital y sus redes sociales en el marco de sus proyectos informativos convergentes              </t>
  </si>
  <si>
    <t xml:space="preserve"> DO-345 Proveer, de manera autonoma e independiente, los servicios requeridos para apoyar las actividades administrativas a cargo del  area de programacion.              </t>
  </si>
  <si>
    <t xml:space="preserve"> DO-379 Proveer, de manera autonoma e independiente, sus servicios para llevar a cabo el apoyo a la gestion y el seguimiento de la lo gistica, actividades administrativas y otras actividades relacionadas con los procesos de produccion del area digital de Canal Capit al.             </t>
  </si>
  <si>
    <t xml:space="preserve"> DO-348 Proveer, de manera autonoma e independiente, los servicios de asistencia administrativa para el area de Produccion del Canal Capital              </t>
  </si>
  <si>
    <t xml:space="preserve"> DO-363 Proveer, de manera autonoma e independiente, los servicios requeridos para las actividades de produccion, realizacion y pospr oduccion de material audiovisual para las necesidades digitales de Canal Capital y sus canales de distribucion, para los contenidos de los proyectos del canal y de sus proyectos informativos convergentes             </t>
  </si>
  <si>
    <t xml:space="preserve"> DO-357 Proveer, de manera autonoma e independiente, los servicios para las actividades de apoyo logistico en las producciones y los tramites con las areas involucradas en la produccion del Proyecto Periodistico convergente de Canal Capital, incluyendo los proyecto s de la resolucion 00021 de 2022 del Fondo unico de Tecnologias de la Informacion y las Comunicaciones (FUTIC).             </t>
  </si>
  <si>
    <t xml:space="preserve"> DO-350 Proveer, de manera autonoma e independiente, los servicios de apoyo a la gestion administrativa del area de produccion, para los proyectos de las diferentes plataformas de Canal Capital              </t>
  </si>
  <si>
    <t xml:space="preserve"> DO-374 Proveer, de manera autonoma e independiente, los servicios requeridos para efectuar la gestion y distribucion de los contenid os digitales en la pagina web de Canal Capital y sus redes sociales en el marco de sus proyectos informativos convergentes.              </t>
  </si>
  <si>
    <t xml:space="preserve"> DO-376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</si>
  <si>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DO-356 Proveer, de manera autonoma e independiente, los servicios para la gestion y coordinacion de invitados para las distintas sec ciones del Proyecto Periodistico convergente de Canal Capital, incluyendo los proyectos de la resolucion 00021 de 2022 del Fondo uni co de Tecnologias de la Informacion y las Comunicaciones (FUTIC).             </t>
  </si>
  <si>
    <t xml:space="preserve"> DO-361 Proveer, de manera autonoma e independiente, los servicios requeridos para la realizacion de notas y post produccion de los c ontenidos audiovisuales del Proyecto periodistico convergente de Canal Capital              </t>
  </si>
  <si>
    <t xml:space="preserve"> DO-336 Proveer, de manera autónoma e independiente, los servicios requeridos para liderar las actividades relacionadas con la línea editorial de las transmisiones del proyecto periodístico convergente de Canal Capital.</t>
  </si>
  <si>
    <t xml:space="preserve"> GER-63 Proveer  de manera autonoma e independiente  los servicios para llevar a cabo las actividades de edicion de la piezas audiovi suales para las areas de mercadeo  proyecto informativo  y las diferentes producciones  coproducciones  eventos especiales  tejido i nstitucional y transmisiones de Canal Capital.             </t>
  </si>
  <si>
    <t xml:space="preserve"> DO-364 Proveer, de manera autonoma e independiente, los servicios de apoyo en la organizacion logistica de las transmisiones de even tos culturales y deportivos, producciones y programas de Canal Capital              </t>
  </si>
  <si>
    <t xml:space="preserve"> DO-353 Proveer, de manera autonoma e independiente, los servicios profesionales requeridos para la articulacion de contenidos periodisticos del Proyecto periodistico convergente de Canal Capital o como llegare a denominarse, incluyendo los proyectos de la resolucion 00021 de 2022 del Fondo unico de Tecnologias de la Informacion y las Comunicaciones (FUTIC).             </t>
  </si>
  <si>
    <t xml:space="preserve"> PE-83 Proveer, de manera autónoma e independiente, servicios de soporte administrativo y financiero para las líneas de proyectos estratégicos, ventas y mercadeo de Canal Capital.</t>
  </si>
  <si>
    <t xml:space="preserve"> GER-62 Proveer  de manera autonoma e independiente  los servicios para llevar a cabo las actividades de edicion de la piezas audiovisuales para las areas de mercadeo  proyecto informativo  y las diferentes producciones  coproducciones  eventos especiales  tejido i nstitucional y transmisiones de Canal Capital.             </t>
  </si>
  <si>
    <t xml:space="preserve"> GER-64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</si>
  <si>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DO-368 Proveer, de manera autonoma e independiente, los servicios requeridos para llevar a cabo la construccion, programacion, diseño estrategico y distribucion de los contenidos digitales en las redes sociales de Canal Capital y para los contenidos de cultura, c iudadania e infancia             </t>
  </si>
  <si>
    <t xml:space="preserve"> DO-382 Proveer, de manera autonoma e independiente, los servicios profesionales de ingenieria relacionados con el soporte de la infr aestructura tecnologica de emision y los componentes asociados de Tecnologias de la Informacion, para la difusion de contenidos.              </t>
  </si>
  <si>
    <t xml:space="preserve"> DO-371 Proveer, de manera autonoma e independiente, sus servicios para llevar a cabo la construccion, distribucion, programacion y d iseÃ±o estrategico de los contenidos digitales en las redes sociales de Canal Capital, incluyendo los proyectos informativos converg entes.             </t>
  </si>
  <si>
    <t xml:space="preserve"> DO-347 Proveer, de manera autonoma e independiente, servicios profesionales para la gestion de informacion de los contenidos y licen cias para Eureka y la franja infantil de Capital en todas sus plataformas.              </t>
  </si>
  <si>
    <t xml:space="preserve"> GER-67 Proveer de manera autónoma e independiente, sus servicios profesionales para asesorar y apoyar el proyecto de comunicación estratégica y free press del área de prensa y comunicaciones de Capital.</t>
  </si>
  <si>
    <t xml:space="preserve"> DO-340 Proveer, de manera autonoma e independiente, los servicios de organizacion, clasificacion y foliacion del archivo fisico y digital del area de produccion con base en las tablas de retencion documental (TRD) y la normativa archivistica vigente de Canal Capital.</t>
  </si>
  <si>
    <t xml:space="preserve"> DO-358 Proveer, de manera autonoma e independiente, los servicios requeridos para llevar a cabo la gestion de la comunidad digital e n la aplicacion whatsapp y apoyo a la estrategia digital de la franja infantil de Capital y eureka en todas sus plataformas              </t>
  </si>
  <si>
    <t xml:space="preserve"> DO-393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</si>
  <si>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DO-369 Proveer, de manera autonoma e independiente, los servicios profesionales para el seguimiento de la produccion de la emision a l aire y la revision de las notas finales del Proyecto Periodistico convergente de Canal Capital, incluyendo los proyectos de la res olucion 00021 de 2022 del Fondo unico de Tecnologias de la Informacion y las Comunicaciones (FUTIC).             </t>
  </si>
  <si>
    <t xml:space="preserve"> DO-392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</si>
  <si>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DO-373 Proveer, de manera autonoma e independiente, los servicios profesionales requeridos para la realizacion de notas periodistica s que permitan un desarrollo digital multiplataforma y/o de produccion del Proyecto periodistico convergente de Canal Capital, inclu yendo los proyectos de la resolucion 00021 de 2022 del Fondo unico de Tecnologias de la Informacion y las Comunicaciones (FUTIC).             </t>
  </si>
  <si>
    <t xml:space="preserve"> DO-388 Proveer, de manera autónoma e independiente, los servicios de producción general del espacio informativo para el Proyecto Periodístico convergente y los especiales de Canal Capital o como llegare a denominarse, incluyendo los proyectos de la resolución 00021 de 2022 del Fondo Único de Tecnologías de la Información y las Comunicaciones (FUTIC).</t>
  </si>
  <si>
    <t xml:space="preserve"> DO-399 Proveer, de manera autónoma e independiente, sus servicios para organizar e implementar la estrategia de articulación administrativa de la Dirección Operativa con las áreas de apoyo de Canal Capital, así como apoyar las actividades administrativas relacionadas con la ordenación del gasto.</t>
  </si>
  <si>
    <t xml:space="preserve"> GER-66 Proveer de manera autonoma e independiente  sus servicios profesionales  para realizar la implementacion y seguimiento del pl an de comunicaciones internas de Canal Capital.              </t>
  </si>
  <si>
    <t xml:space="preserve"> SG-98 Suministrar los elementos de ferretería y prestar los servicios correctivos de cerrajería, plomería, vidriería, ebanistería, soldadura, electricidad y/o obra civil para las instalaciones de Canal Capital.</t>
  </si>
  <si>
    <t xml:space="preserve"> DO-383 Proveer, de manera autonoma e independiente, los servicios profesionales de Ingenieria sobre la infraestructura tecnica de pr oduccion y Tecnologias de la Informacion, para la ejecucion de actividades asociadas a la realizacion de contenidos audiovisuales.              </t>
  </si>
  <si>
    <t xml:space="preserve"> DO-402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</si>
  <si>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DO-401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</si>
  <si>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DO-375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</si>
  <si>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DO-405 Proveer, de manera autónoma e independiente, los servicios profesionales requeridos para la construcción, distribución, programación y diseño estratégico de los contenidos digitales del programa Mesa Capital, incluyendo los proyectos de la resolución 00034 de 2022 del Fondo Único de Tecnologías de la Información y las Comunicaciones (FUTIC)</t>
  </si>
  <si>
    <t xml:space="preserve"> DO-400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</si>
  <si>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DO-378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</si>
  <si>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DO-389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</si>
  <si>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DO-384 Proveer, de manera autonoma e independiente, los servicios profesionales requeridos para la realizacion de notas y post produ ccion de los contenidos audiovisuales del Proyecto periodistico convergente de Canal Capital.              </t>
  </si>
  <si>
    <t xml:space="preserve"> DO-404 Proveer, de manera autónoma e independiente, los servicios para el diseño, realización y edición de contenidos audiovisuales para la estrategia digital de eureka y la franja infantil de Capital en todas sus plataformas.</t>
  </si>
  <si>
    <t xml:space="preserve"> DO-410 Proveer, de manera autónoma e independiente, los servicios para llevar a cabo las actividades de asistencia administrativa requeridas para la revisión de documental, inventarios y PQRS de la Dirección Operativa.</t>
  </si>
  <si>
    <t xml:space="preserve"> DO-409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</si>
  <si>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DO-241 Contratar bajo la modalidad de producción por encargo, la preproducción, producción y posproducción para el proyecto audiovisual - YO TE ADOPTO o como llegare a denominarse, propuesto para la línea de Ciudadanía, Cultura y Educación en cumplimiento de los objetivos y gestión de Canal Capital en el marco del contrato de coproducción entre CP S.E., CNTV y CAPITAL</t>
  </si>
  <si>
    <t xml:space="preserve"> DO-406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</si>
  <si>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DO-408 Proveer, de manera autónoma e independiente, sus servicios para llevar a cabo la construcción, distribución, programación y diseño estratégico de los contenidos digitales en las redes sociales de Canal Capital, incluyendo los proyectos informativos convergentes.</t>
  </si>
  <si>
    <t>PROFESIONAL ESPECIALIZADO GRADO 3 DEL ÁREA TÉCNICA</t>
  </si>
  <si>
    <t>Profesional Especializado de Recursos Humanos grado 02.</t>
  </si>
  <si>
    <t>1208</t>
  </si>
  <si>
    <t>1277</t>
  </si>
  <si>
    <t>1303</t>
  </si>
  <si>
    <t>1335</t>
  </si>
  <si>
    <t>1334</t>
  </si>
  <si>
    <t>1341</t>
  </si>
  <si>
    <t>1338</t>
  </si>
  <si>
    <t>1337</t>
  </si>
  <si>
    <t>1340</t>
  </si>
  <si>
    <t>1342</t>
  </si>
  <si>
    <t>1336</t>
  </si>
  <si>
    <t>1344/1345</t>
  </si>
  <si>
    <t>1267</t>
  </si>
  <si>
    <t>1339/1343</t>
  </si>
  <si>
    <t>1275</t>
  </si>
  <si>
    <t>1328</t>
  </si>
  <si>
    <t>1346</t>
  </si>
  <si>
    <t>1255</t>
  </si>
  <si>
    <t>1318</t>
  </si>
  <si>
    <t>1272</t>
  </si>
  <si>
    <t>1347</t>
  </si>
  <si>
    <t>1360</t>
  </si>
  <si>
    <t>1356</t>
  </si>
  <si>
    <t>1317</t>
  </si>
  <si>
    <t>1319</t>
  </si>
  <si>
    <t>1253</t>
  </si>
  <si>
    <t>1305</t>
  </si>
  <si>
    <t>1362</t>
  </si>
  <si>
    <t>1363</t>
  </si>
  <si>
    <t>1369</t>
  </si>
  <si>
    <t>1365</t>
  </si>
  <si>
    <t>1366</t>
  </si>
  <si>
    <t>1364</t>
  </si>
  <si>
    <t>1371</t>
  </si>
  <si>
    <t>1373</t>
  </si>
  <si>
    <t>1375</t>
  </si>
  <si>
    <t>1376</t>
  </si>
  <si>
    <t>1367</t>
  </si>
  <si>
    <t>1368</t>
  </si>
  <si>
    <t>1372</t>
  </si>
  <si>
    <t>1379</t>
  </si>
  <si>
    <t>1381</t>
  </si>
  <si>
    <t>1374</t>
  </si>
  <si>
    <t>1387</t>
  </si>
  <si>
    <t>1390</t>
  </si>
  <si>
    <t>1400</t>
  </si>
  <si>
    <t>1386</t>
  </si>
  <si>
    <t>1401</t>
  </si>
  <si>
    <t>1377</t>
  </si>
  <si>
    <t>1402</t>
  </si>
  <si>
    <t>1405</t>
  </si>
  <si>
    <t>1404</t>
  </si>
  <si>
    <t>1383</t>
  </si>
  <si>
    <t>1388</t>
  </si>
  <si>
    <t>1403</t>
  </si>
  <si>
    <t>1395</t>
  </si>
  <si>
    <t>1389</t>
  </si>
  <si>
    <t>1423</t>
  </si>
  <si>
    <t>1413</t>
  </si>
  <si>
    <t>1394</t>
  </si>
  <si>
    <t>1417/1430</t>
  </si>
  <si>
    <t>1414</t>
  </si>
  <si>
    <t>1398</t>
  </si>
  <si>
    <t>1433</t>
  </si>
  <si>
    <t>1416/1429</t>
  </si>
  <si>
    <t>1419</t>
  </si>
  <si>
    <t>1378</t>
  </si>
  <si>
    <t>1407</t>
  </si>
  <si>
    <t>1420</t>
  </si>
  <si>
    <t>1415/1427</t>
  </si>
  <si>
    <t>1322</t>
  </si>
  <si>
    <t>1406</t>
  </si>
  <si>
    <t>1408</t>
  </si>
  <si>
    <t>1396</t>
  </si>
  <si>
    <t>1424</t>
  </si>
  <si>
    <t>1397</t>
  </si>
  <si>
    <t>1391</t>
  </si>
  <si>
    <t>1412</t>
  </si>
  <si>
    <t>1385</t>
  </si>
  <si>
    <t>1393</t>
  </si>
  <si>
    <t>1442/1448</t>
  </si>
  <si>
    <t>1421/1428</t>
  </si>
  <si>
    <t>1441/1449</t>
  </si>
  <si>
    <t>1418/1431</t>
  </si>
  <si>
    <t>1436/1439</t>
  </si>
  <si>
    <t>1438</t>
  </si>
  <si>
    <t>1409</t>
  </si>
  <si>
    <t>1266</t>
  </si>
  <si>
    <t>1425</t>
  </si>
  <si>
    <t>1452</t>
  </si>
  <si>
    <t>1451</t>
  </si>
  <si>
    <t>1462/1463</t>
  </si>
  <si>
    <t>7505 - Fortalecimiento de la creación y cocreación/Gastos Operacionales</t>
  </si>
  <si>
    <t>1466</t>
  </si>
  <si>
    <t>1450</t>
  </si>
  <si>
    <t>1434</t>
  </si>
  <si>
    <t>1437/1440</t>
  </si>
  <si>
    <t>1426</t>
  </si>
  <si>
    <t>1456</t>
  </si>
  <si>
    <t>1485</t>
  </si>
  <si>
    <t>1484</t>
  </si>
  <si>
    <t>1259</t>
  </si>
  <si>
    <t>1481</t>
  </si>
  <si>
    <t>1483</t>
  </si>
  <si>
    <t>1217</t>
  </si>
  <si>
    <t>1246</t>
  </si>
  <si>
    <t>1204</t>
  </si>
  <si>
    <t>1218</t>
  </si>
  <si>
    <t>1227/1228</t>
  </si>
  <si>
    <t>1234</t>
  </si>
  <si>
    <t>1232/1233</t>
  </si>
  <si>
    <t>1235</t>
  </si>
  <si>
    <t>1243</t>
  </si>
  <si>
    <t>1245</t>
  </si>
  <si>
    <t>1339</t>
  </si>
  <si>
    <t>1248</t>
  </si>
  <si>
    <t>1247</t>
  </si>
  <si>
    <t>1252</t>
  </si>
  <si>
    <t>1257</t>
  </si>
  <si>
    <t>1269</t>
  </si>
  <si>
    <t>1256</t>
  </si>
  <si>
    <t>1265</t>
  </si>
  <si>
    <t>1264</t>
  </si>
  <si>
    <t>1262</t>
  </si>
  <si>
    <t>1261</t>
  </si>
  <si>
    <t>1260</t>
  </si>
  <si>
    <t>1274</t>
  </si>
  <si>
    <t>1279</t>
  </si>
  <si>
    <t>1276</t>
  </si>
  <si>
    <t>1287</t>
  </si>
  <si>
    <t>1271</t>
  </si>
  <si>
    <t>1280</t>
  </si>
  <si>
    <t>1333</t>
  </si>
  <si>
    <t>1285</t>
  </si>
  <si>
    <t>1332</t>
  </si>
  <si>
    <t>1281</t>
  </si>
  <si>
    <t>1329</t>
  </si>
  <si>
    <t>1290</t>
  </si>
  <si>
    <t>1289</t>
  </si>
  <si>
    <t>1286</t>
  </si>
  <si>
    <t>1298</t>
  </si>
  <si>
    <t>1291/1292</t>
  </si>
  <si>
    <t>1294</t>
  </si>
  <si>
    <t>1293</t>
  </si>
  <si>
    <t>1297</t>
  </si>
  <si>
    <t>1295/1296</t>
  </si>
  <si>
    <t>1306</t>
  </si>
  <si>
    <t>1309</t>
  </si>
  <si>
    <t>1313</t>
  </si>
  <si>
    <t>1311/1312</t>
  </si>
  <si>
    <t>1308</t>
  </si>
  <si>
    <t>1310</t>
  </si>
  <si>
    <t>1307</t>
  </si>
  <si>
    <t>1314</t>
  </si>
  <si>
    <t>1325</t>
  </si>
  <si>
    <t>1323/1324</t>
  </si>
  <si>
    <t>1321/1322</t>
  </si>
  <si>
    <t>1319/1320</t>
  </si>
  <si>
    <t>1330/1331</t>
  </si>
  <si>
    <t>1326/1327</t>
  </si>
  <si>
    <t>1352</t>
  </si>
  <si>
    <t>1355</t>
  </si>
  <si>
    <t>1353</t>
  </si>
  <si>
    <t>1350/1351</t>
  </si>
  <si>
    <t>1354</t>
  </si>
  <si>
    <t>1357</t>
  </si>
  <si>
    <t>1360/1361</t>
  </si>
  <si>
    <t>1370</t>
  </si>
  <si>
    <t>https://community.secop.gov.co/Public/Tendering/OpportunityDetail/Index?noticeUID=CO1.NTC.3326153&amp;isFromPublicArea=True&amp;isModal=False</t>
  </si>
  <si>
    <t>https://community.secop.gov.co/Public/Tendering/OpportunityDetail/Index?noticeUID=CO1.NTC.3328332&amp;isFromPublicArea=True&amp;isModal=False</t>
  </si>
  <si>
    <t>https://community.secop.gov.co/Public/Tendering/OpportunityDetail/Index?noticeUID=CO1.NTC.3331908&amp;isFromPublicArea=True&amp;isModal=False</t>
  </si>
  <si>
    <t>https://community.secop.gov.co/Public/Tendering/OpportunityDetail/Index?noticeUID=CO1.NTC.3347340&amp;isFromPublicArea=True&amp;isModal=False</t>
  </si>
  <si>
    <t>https://community.secop.gov.co/Public/Tendering/OpportunityDetail/Index?noticeUID=CO1.NTC.3347342&amp;isFromPublicArea=True&amp;isModal=False</t>
  </si>
  <si>
    <t>https://community.secop.gov.co/Public/Tendering/OpportunityDetail/Index?noticeUID=CO1.NTC.3346857&amp;isFromPublicArea=True&amp;isModal=False</t>
  </si>
  <si>
    <t>https://community.secop.gov.co/Public/Tendering/OpportunityDetail/Index?noticeUID=CO1.NTC.3347109&amp;isFromPublicArea=True&amp;isModal=False</t>
  </si>
  <si>
    <t>https://community.secop.gov.co/Public/Tendering/OpportunityDetail/Index?noticeUID=CO1.NTC.3346863&amp;isFromPublicArea=True&amp;isModal=False</t>
  </si>
  <si>
    <t>https://community.secop.gov.co/Public/Tendering/OpportunityDetail/Index?noticeUID=CO1.NTC.3347319&amp;isFromPublicArea=True&amp;isModal=False</t>
  </si>
  <si>
    <t>https://community.secop.gov.co/Public/Tendering/OpportunityDetail/Index?noticeUID=CO1.NTC.3347306&amp;isFromPublicArea=True&amp;isModal=False</t>
  </si>
  <si>
    <t>https://community.secop.gov.co/Public/Tendering/OpportunityDetail/Index?noticeUID=CO1.NTC.3347534&amp;isFromPublicArea=True&amp;isModal=False</t>
  </si>
  <si>
    <t>https://community.secop.gov.co/Public/Tendering/OpportunityDetail/Index?noticeUID=CO1.NTC.3348906&amp;isFromPublicArea=True&amp;isModal=False</t>
  </si>
  <si>
    <t>https://community.secop.gov.co/Public/Tendering/OpportunityDetail/Index?noticeUID=CO1.NTC.3351405&amp;isFromPublicArea=True&amp;isModal=False</t>
  </si>
  <si>
    <t>https://community.secop.gov.co/Public/Tendering/OpportunityDetail/Index?noticeUID=CO1.NTC.3351689&amp;isFromPublicArea=True&amp;isModal=False</t>
  </si>
  <si>
    <t>https://community.secop.gov.co/Public/Tendering/OpportunityDetail/Index?noticeUID=CO1.NTC.3354965&amp;isFromPublicArea=True&amp;isModal=False</t>
  </si>
  <si>
    <t>https://community.secop.gov.co/Public/Tendering/OpportunityDetail/Index?noticeUID=CO1.NTC.3366387&amp;isFromPublicArea=True&amp;isModal=False</t>
  </si>
  <si>
    <t>https://community.secop.gov.co/Public/Tendering/OpportunityDetail/Index?noticeUID=CO1.NTC.3374001&amp;isFromPublicArea=True&amp;isModal</t>
  </si>
  <si>
    <t>https://community.secop.gov.co/Public/Tendering/OpportunityDetail/Index?noticeUID=CO1.NTC.3369438&amp;isFromPublicArea=True&amp;isModal=False</t>
  </si>
  <si>
    <t>https://community.secop.gov.co/Public/Tendering/OpportunityDetail/Index?noticeUID=CO1.NTC.3373337&amp;isFromPublicArea=True&amp;isModal=False</t>
  </si>
  <si>
    <t>https://community.secop.gov.co/Public/Tendering/OpportunityDetail/Index?noticeUID=CO1.NTC.3378190&amp;isFromPublicArea=True&amp;isModal=False</t>
  </si>
  <si>
    <t>https://community.secop.gov.co/Public/Tendering/OpportunityDetail/Index?noticeUID=CO1.NTC.3377082&amp;isFromPublicArea=True&amp;isModal=False</t>
  </si>
  <si>
    <t>https://community.secop.gov.co/Public/Tendering/OpportunityDetail/Index?noticeUID=CO1.NTC.3379181&amp;isFromPublicArea=True&amp;isModal=False</t>
  </si>
  <si>
    <t>https://community.secop.gov.co/Public/Tendering/OpportunityDetail/Index?noticeUID=CO1.NTC.3382799&amp;isFromPublicArea=True&amp;isModal=False</t>
  </si>
  <si>
    <t>https://community.secop.gov.co/Public/Tendering/OpportunityDetail/Index?noticeUID=CO1.NTC.3385065&amp;isFromPublicArea=True&amp;isModal=False</t>
  </si>
  <si>
    <t>https://community.secop.gov.co/Public/Tendering/OpportunityDetail/Index?noticeUID=CO1.NTC.3389613&amp;isFromPublicArea=True&amp;isModal=False</t>
  </si>
  <si>
    <t>https://community.secop.gov.co/Public/Tendering/OpportunityDetail/Index?noticeUID=CO1.NTC.3390812&amp;isFromPublicArea=True&amp;isModal=False</t>
  </si>
  <si>
    <t>https://community.secop.gov.co/Public/Tendering/OpportunityDetail/Index?noticeUID=CO1.NTC.3390777&amp;isFromPublicArea=True&amp;isModal=False</t>
  </si>
  <si>
    <t>https://community.secop.gov.co/Public/Tendering/OpportunityDetail/Index?noticeUID=CO1.NTC.3392463&amp;isFromPublicArea=True&amp;isModal=False</t>
  </si>
  <si>
    <t>https://community.secop.gov.co/Public/Tendering/OpportunityDetail/Index?noticeUID=CO1.NTC.3393248&amp;isFromPublicArea=True&amp;isModal=False</t>
  </si>
  <si>
    <t>https://community.secop.gov.co/Public/Tendering/OpportunityDetail/Index?noticeUID=CO1.NTC.3394760&amp;isFromPublicArea=True&amp;isModal=False</t>
  </si>
  <si>
    <t>https://community.secop.gov.co/Public/Tendering/OpportunityDetail/Index?noticeUID=CO1.NTC.3396443&amp;isFromPublicArea=True&amp;isModal=False</t>
  </si>
  <si>
    <t>https://community.secop.gov.co/Public/Tendering/OpportunityDetail/Index?noticeUID=CO1.NTC.3395025&amp;isFromPublicArea=True&amp;isModal=False</t>
  </si>
  <si>
    <t>https://community.secop.gov.co/Public/Tendering/OpportunityDetail/Index?noticeUID=CO1.NTC.3396251&amp;isFromPublicArea=True&amp;isModal=False</t>
  </si>
  <si>
    <t>https://community.secop.gov.co/Public/Tendering/OpportunityDetail/Index?noticeUID=CO1.NTC.3394853&amp;isFromPublicArea=True&amp;isModal=False</t>
  </si>
  <si>
    <t>https://community.secop.gov.co/Public/Tendering/OpportunityDetail/Index?noticeUID=CO1.NTC.3397122&amp;isFromPublicArea=True&amp;isModal=False</t>
  </si>
  <si>
    <t>https://community.secop.gov.co/Public/Tendering/OpportunityDetail/Index?noticeUID=CO1.NTC.3395849&amp;isFromPublicArea=True&amp;isModal=False</t>
  </si>
  <si>
    <t>https://community.secop.gov.co/Public/Tendering/OpportunityDetail/Index?noticeUID=CO1.NTC.3395942&amp;isFromPublicArea=True&amp;isModal=False</t>
  </si>
  <si>
    <t>https://community.secop.gov.co/Public/Tendering/OpportunityDetail/Index?noticeUID=CO1.NTC.3396673&amp;isFromPublicArea=True&amp;isModal=False</t>
  </si>
  <si>
    <t>https://community.secop.gov.co/Public/Tendering/OpportunityDetail/Index?noticeUID=CO1.NTC.3397318&amp;isFromPublicArea=True&amp;isModal=False</t>
  </si>
  <si>
    <t>https://community.secop.gov.co/Public/Tendering/OpportunityDetail/Index?noticeUID=CO1.NTC.3397321&amp;isFromPublicArea=True&amp;isModal=False</t>
  </si>
  <si>
    <t>https://community.secop.gov.co/Public/Tendering/OpportunityDetail/Index?noticeUID=CO1.NTC.3403133&amp;isFromPublicArea=True&amp;isModal=False</t>
  </si>
  <si>
    <t>https://community.secop.gov.co/Public/Tendering/OpportunityDetail/Index?noticeUID=CO1.NTC.3403136&amp;isFromPublicArea=True&amp;isModal=False</t>
  </si>
  <si>
    <t>https://community.secop.gov.co/Public/Tendering/OpportunityDetail/Index?noticeUID=CO1.NTC.3405617&amp;isFromPublicArea=True&amp;isModal=False</t>
  </si>
  <si>
    <t>https://community.secop.gov.co/Public/Tendering/OpportunityDetail/Index?noticeUID=CO1.NTC.3405166&amp;isFromPublicArea=True&amp;isModal=False</t>
  </si>
  <si>
    <t>https://community.secop.gov.co/Public/Tendering/OpportunityDetail/Index?noticeUID=CO1.NTC.3406759&amp;isFromPublicArea=True&amp;isModal=False</t>
  </si>
  <si>
    <t>https://community.secop.gov.co/Public/Tendering/OpportunityDetail/Index?noticeUID=CO1.NTC.3406501&amp;isFromPublicArea=True&amp;isModal=False</t>
  </si>
  <si>
    <t>https://community.secop.gov.co/Public/Tendering/OpportunityDetail/Index?noticeUID=CO1.NTC.3405881&amp;isFromPublicArea=True&amp;isModal=False</t>
  </si>
  <si>
    <t>https://community.secop.gov.co/Public/Tendering/OpportunityDetail/Index?noticeUID=CO1.NTC.3406823&amp;isFromPublicArea=True&amp;isModal=False</t>
  </si>
  <si>
    <t>https://community.secop.gov.co/Public/Tendering/OpportunityDetail/Index?noticeUID=CO1.NTC.3406913&amp;isFromPublicArea=True&amp;isModal=False</t>
  </si>
  <si>
    <t>https://community.secop.gov.co/Public/Tendering/OpportunityDetail/Index?noticeUID=CO1.NTC.3406664&amp;isFromPublicArea=True&amp;isModal=False</t>
  </si>
  <si>
    <t>https://community.secop.gov.co/Public/Tendering/OpportunityDetail/Index?noticeUID=CO1.NTC.3407947&amp;isFromPublicArea=True&amp;isModal=False</t>
  </si>
  <si>
    <t>https://community.secop.gov.co/Public/Tendering/OpportunityDetail/Index?noticeUID=CO1.NTC.3407956&amp;isFromPublicArea=True&amp;isModal=False</t>
  </si>
  <si>
    <t>https://community.secop.gov.co/Public/Tendering/OpportunityDetail/Index?noticeUID=CO1.NTC.3407779&amp;isFromPublicArea=True&amp;isModal=False</t>
  </si>
  <si>
    <t>https://community.secop.gov.co/Public/Tendering/OpportunityDetail/Index?noticeUID=CO1.NTC.3407866&amp;isFromPublicArea=True&amp;isModal=False</t>
  </si>
  <si>
    <t>https://community.secop.gov.co/Public/Tendering/OpportunityDetail/Index?noticeUID=CO1.NTC.3408102&amp;isFromPublicArea=True&amp;isModal=False</t>
  </si>
  <si>
    <t>https://community.secop.gov.co/Public/Tendering/OpportunityDetail/Index?noticeUID=CO1.NTC.3409135&amp;isFromPublicArea=True&amp;isModal=False</t>
  </si>
  <si>
    <t>https://community.secop.gov.co/Public/Tendering/OpportunityDetail/Index?noticeUID=CO1.NTC.3409608&amp;isFromPublicArea=True&amp;isModal=False</t>
  </si>
  <si>
    <t>https://community.secop.gov.co/Public/Tendering/OpportunityDetail/Index?noticeUID=CO1.NTC.3409928&amp;isFromPublicArea=True&amp;isModal=False</t>
  </si>
  <si>
    <t>https://community.secop.gov.co/Public/Tendering/OpportunityDetail/Index?noticeUID=CO1.NTC.3410303&amp;isFromPublicArea=True&amp;isModal=False</t>
  </si>
  <si>
    <t>https://community.secop.gov.co/Public/Tendering/OpportunityDetail/Index?noticeUID=CO1.NTC.3411207&amp;isFromPublicArea=True&amp;isModal=False</t>
  </si>
  <si>
    <t>https://community.secop.gov.co/Public/Tendering/OpportunityDetail/Index?noticeUID=CO1.NTC.3410027&amp;isFromPublicArea=True&amp;isModal=False</t>
  </si>
  <si>
    <t>https://community.secop.gov.co/Public/Tendering/OpportunityDetail/Index?noticeUID=CO1.NTC.3410048&amp;isFromPublicArea=True&amp;isModal=False</t>
  </si>
  <si>
    <t>https://community.secop.gov.co/Public/Tendering/OpportunityDetail/Index?noticeUID=CO1.NTC.3410044&amp;isFromPublicArea=True&amp;isModal=False</t>
  </si>
  <si>
    <t>https://community.secop.gov.co/Public/Tendering/OpportunityDetail/Index?noticeUID=CO1.NTC.3410908&amp;isFromPublicArea=True&amp;isModal=False</t>
  </si>
  <si>
    <t>https://community.secop.gov.co/Public/Tendering/OpportunityDetail/Index?noticeUID=CO1.NTC.3410913&amp;isFromPublicArea=True&amp;isModal=False</t>
  </si>
  <si>
    <t>https://community.secop.gov.co/Public/Tendering/OpportunityDetail/Index?noticeUID=CO1.NTC.3412538&amp;isFromPublicArea=True&amp;isModal=False</t>
  </si>
  <si>
    <t>https://community.secop.gov.co/Public/Tendering/OpportunityDetail/Index?noticeUID=CO1.NTC.3411300&amp;isFromPublicArea=True&amp;isModal=False</t>
  </si>
  <si>
    <t>https://community.secop.gov.co/Public/Tendering/OpportunityDetail/Index?noticeUID=CO1.NTC.3411184&amp;isFromPublicArea=True&amp;isModal=False</t>
  </si>
  <si>
    <t>https://community.secop.gov.co/Public/Tendering/OpportunityDetail/Index?noticeUID=CO1.NTC.3413981&amp;isFromPublicArea=True&amp;isModal=False</t>
  </si>
  <si>
    <t>https://community.secop.gov.co/Public/Tendering/OpportunityDetail/Index?noticeUID=CO1.NTC.3412671&amp;isFromPublicArea=True&amp;isModal=False</t>
  </si>
  <si>
    <t>https://community.secop.gov.co/Public/Tendering/OpportunityDetail/Index?noticeUID=CO1.NTC.3413701&amp;isFromPublicArea=True&amp;isModal=False</t>
  </si>
  <si>
    <t>https://community.secop.gov.co/Public/Tendering/OpportunityDetail/Index?noticeUID=CO1.NTC.3414630&amp;isFromPublicArea=True&amp;isModal=False</t>
  </si>
  <si>
    <t>https://community.secop.gov.co/Public/Tendering/OpportunityDetail/Index?noticeUID=CO1.NTC.3413618&amp;isFromPublicArea=True&amp;isModal=False</t>
  </si>
  <si>
    <t>https://community.secop.gov.co/Public/Tendering/OpportunityDetail/Index?noticeUID=CO1.NTC.3415515&amp;isFromPublicArea=True&amp;isModal=False</t>
  </si>
  <si>
    <t>https://community.secop.gov.co/Public/Tendering/OpportunityDetail/Index?noticeUID=CO1.NTC.3415507&amp;isFromPublicArea=True&amp;isModal=False</t>
  </si>
  <si>
    <t>https://community.secop.gov.co/Public/Tendering/OpportunityDetail/Index?noticeUID=CO1.NTC.3416318&amp;isFromPublicArea=True&amp;isModal=False</t>
  </si>
  <si>
    <t>https://community.secop.gov.co/Public/Tendering/OpportunityDetail/Index?noticeUID=CO1.NTC.3416566&amp;isFromPublicArea=True&amp;isModal=False</t>
  </si>
  <si>
    <t>https://community.secop.gov.co/Public/Tendering/OpportunityDetail/Index?noticeUID=CO1.NTC.3417954&amp;isFromPublicArea=True&amp;isModal=False</t>
  </si>
  <si>
    <t>https://community.secop.gov.co/Public/Tendering/OpportunityDetail/Index?noticeUID=CO1.NTC.3418320&amp;isFromPublicArea=True&amp;isModal=False</t>
  </si>
  <si>
    <t>https://community.secop.gov.co/Public/Tendering/OpportunityDetail/Index?noticeUID=CO1.NTC.3419258&amp;isFromPublicArea=True&amp;isModal=False</t>
  </si>
  <si>
    <t>https://community.secop.gov.co/Public/Tendering/OpportunityDetail/Index?noticeUID=CO1.NTC.3420677&amp;isFromPublicArea=True&amp;isModal=False</t>
  </si>
  <si>
    <t>https://community.secop.gov.co/Public/Tendering/OpportunityDetail/Index?noticeUID=CO1.NTC.3421480&amp;isFromPublicArea=True&amp;isModal=False</t>
  </si>
  <si>
    <t>https://community.secop.gov.co/Public/Tendering/OpportunityDetail/Index?noticeUID=CO1.NTC.3420982&amp;isFromPublicArea=True&amp;isModal=False</t>
  </si>
  <si>
    <t>https://community.secop.gov.co/Public/Tendering/OpportunityDetail/Index?noticeUID=CO1.NTC.3421725&amp;isFromPublicArea=True&amp;isModal=False</t>
  </si>
  <si>
    <t>https://community.secop.gov.co/Public/Tendering/OpportunityDetail/Index?noticeUID=CO1.NTC.3421751&amp;isFromPublicArea=True&amp;isModal=False</t>
  </si>
  <si>
    <t>https://community.secop.gov.co/Public/Tendering/OpportunityDetail/Index?noticeUID=CO1.NTC.3424298&amp;isFromPublicArea=True&amp;isModal=False</t>
  </si>
  <si>
    <t>https://community.secop.gov.co/Public/Tendering/OpportunityDetail/Index?noticeUID=CO1.NTC.3424518&amp;isFromPublicArea=True&amp;isModal=False</t>
  </si>
  <si>
    <t>https://community.secop.gov.co/Public/Tendering/OpportunityDetail/Index?noticeUID=CO1.NTC.3426191&amp;isFromPublicArea=True&amp;isModal=False</t>
  </si>
  <si>
    <t>https://community.secop.gov.co/Public/Tendering/OpportunityDetail/Index?noticeUID=CO1.NTC.3424388&amp;isFromPublicArea=True&amp;isModal=False</t>
  </si>
  <si>
    <t>https://community.secop.gov.co/Public/Tendering/OpportunityDetail/Index?noticeUID=CO1.NTC.3429599&amp;isFromPublicArea=True&amp;isModal=False</t>
  </si>
  <si>
    <t>https://community.secop.gov.co/Public/Tendering/OpportunityDetail/Index?noticeUID=CO1.NTC.3427597&amp;isFromPublicArea=True&amp;isModal=False</t>
  </si>
  <si>
    <t>https://community.secop.gov.co/Public/Tendering/OpportunityDetail/Index?noticeUID=CO1.NTC.3428831&amp;isFromPublicArea=True&amp;isModal=False</t>
  </si>
  <si>
    <t>https://community.secop.gov.co/Public/Tendering/OpportunityDetail/Index?noticeUID=CO1.NTC.3428437&amp;isFromPublicArea=True&amp;isModal=False</t>
  </si>
  <si>
    <t>https://community.secop.gov.co/Public/Tendering/OpportunityDetail/Index?noticeUID=CO1.NTC.3428369&amp;isFromPublicArea=True&amp;isModal=False</t>
  </si>
  <si>
    <t>https://community.secop.gov.co/Public/Tendering/OpportunityDetail/Index?noticeUID=CO1.NTC.3430717&amp;isFromPublicArea=True&amp;isModal=False</t>
  </si>
  <si>
    <t>https://community.secop.gov.co/Public/Tendering/OpportunityDetail/Index?noticeUID=CO1.NTC.3436579&amp;isFromPublicArea=True&amp;isModal=False</t>
  </si>
  <si>
    <t>https://community.secop.gov.co/Public/Tendering/OpportunityDetail/Index?noticeUID=CO1.NTC.3452309&amp;isFromPublicArea=True&amp;isModal=False</t>
  </si>
  <si>
    <t>https://community.secop.gov.co/Public/Tendering/OpportunityDetail/Index?noticeUID=CO1.NTC.3440239&amp;isFromPublicArea=True&amp;isModal=False</t>
  </si>
  <si>
    <t>https://community.secop.gov.co/Public/Tendering/OpportunityDetail/Index?noticeUID=CO1.NTC.3438734&amp;isFromPublicArea=True&amp;isModal=False</t>
  </si>
  <si>
    <t>https://community.secop.gov.co/Public/Tendering/OpportunityDetail/Index?noticeUID=CO1.NTC.3440493&amp;isFromPublicArea=True&amp;isModal=False</t>
  </si>
  <si>
    <t>https://community.secop.gov.co/Public/Tendering/OpportunityDetail/Index?noticeUID=CO1.NTC.3441444&amp;isFromPublicArea=True&amp;isModal=False</t>
  </si>
  <si>
    <t>https://community.secop.gov.co/Public/Tendering/OpportunityDetail/Index?noticeUID=CO1.NTC.3446093&amp;isFromPublicArea=True&amp;isModal=False</t>
  </si>
  <si>
    <t>https://community.secop.gov.co/Public/Tendering/OpportunityDetail/Index?noticeUID=CO1.NTC.3453125&amp;isFromPublicArea=True&amp;isModal=False</t>
  </si>
  <si>
    <t>LAURA SOFIA PRADA CARDOSO</t>
  </si>
  <si>
    <t>INVERSIONES RAHMAN SAS</t>
  </si>
  <si>
    <t>DETALGRAF SAS</t>
  </si>
  <si>
    <t>CARACOL PRIMERA CADENA RADIAL COLOMBIANA SA</t>
  </si>
  <si>
    <t>PRORROGA 1</t>
  </si>
  <si>
    <t>PRORROGA 6</t>
  </si>
  <si>
    <t>PRÓRROGA 2</t>
  </si>
  <si>
    <t>ALEJANDRA ALVAREZ CASTILLO</t>
  </si>
  <si>
    <t>Modificar la cláusula PRIMERA. –OBJETO en el sentido de AMPLIAR EL ALCANCE DEL OBJETO:  Realizar el diseño, preproducción, producción y postproducción de una serie de no ficción con trece (13) capítulos de mínimo ocho (8) minutos cada uno y su contenido convergente.”</t>
  </si>
  <si>
    <t>Aclarar que la fecha de terminación del contrato 003-2022 es el 19 de
octubre de 2022, en el sentido se procederá a realizar la modificación correspondiente en la plataforma electrónica de SECOP II.</t>
  </si>
  <si>
    <t>0584-2021</t>
  </si>
  <si>
    <t>PUBLIMETRO COLOMBIA SAS</t>
  </si>
  <si>
    <t>https://community.secop.gov.co/Public/Tendering/OpportunityDetail/Index?noticeUID=CO1.NTC.2288137&amp;isFromPublicArea=True&amp;isModal=False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</si>
</sst>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name val="Arial"/>
      <family val="2"/>
    </font>
    <font>
      <u/>
      <sz val="11"/>
      <color rgb="FF0563C1"/>
      <name val="Calibri"/>
      <family val="2"/>
      <charset val="1"/>
    </font>
    <font>
      <u/>
      <sz val="11"/>
      <color theme="1"/>
      <name val="Calibri"/>
      <family val="2"/>
      <charset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6" fillId="0" borderId="3" xfId="0" applyFont="1" applyFill="1" applyBorder="1" applyAlignment="1"/>
    <xf numFmtId="14" fontId="1" fillId="0" borderId="3" xfId="0" applyNumberFormat="1" applyFont="1" applyFill="1" applyBorder="1" applyAlignment="1"/>
    <xf numFmtId="0" fontId="1" fillId="0" borderId="3" xfId="0" applyFont="1" applyFill="1" applyBorder="1" applyAlignment="1"/>
    <xf numFmtId="14" fontId="4" fillId="0" borderId="2" xfId="1" applyNumberFormat="1" applyFont="1" applyFill="1" applyBorder="1" applyAlignment="1" applyProtection="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168" fontId="4" fillId="0" borderId="1" xfId="2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0" fontId="0" fillId="0" borderId="1" xfId="0" applyBorder="1"/>
    <xf numFmtId="0" fontId="0" fillId="0" borderId="0" xfId="0" applyFill="1"/>
    <xf numFmtId="0" fontId="0" fillId="0" borderId="1" xfId="0" applyFill="1" applyBorder="1"/>
    <xf numFmtId="0" fontId="0" fillId="0" borderId="1" xfId="0" applyFill="1" applyBorder="1" applyAlignment="1">
      <alignment vertical="top"/>
    </xf>
    <xf numFmtId="3" fontId="0" fillId="0" borderId="1" xfId="0" applyNumberFormat="1" applyBorder="1" applyAlignment="1">
      <alignment horizontal="right" vertical="top"/>
    </xf>
    <xf numFmtId="14" fontId="0" fillId="0" borderId="1" xfId="0" applyNumberFormat="1" applyBorder="1"/>
    <xf numFmtId="0" fontId="8" fillId="0" borderId="1" xfId="0" applyFont="1" applyFill="1" applyBorder="1"/>
    <xf numFmtId="3" fontId="0" fillId="0" borderId="1" xfId="0" applyNumberFormat="1" applyFill="1" applyBorder="1" applyAlignment="1">
      <alignment horizontal="right" vertical="top"/>
    </xf>
    <xf numFmtId="3" fontId="0" fillId="0" borderId="1" xfId="0" applyNumberFormat="1" applyBorder="1"/>
    <xf numFmtId="0" fontId="9" fillId="0" borderId="1" xfId="0" applyFont="1" applyFill="1" applyBorder="1"/>
    <xf numFmtId="3" fontId="9" fillId="0" borderId="1" xfId="0" applyNumberFormat="1" applyFont="1" applyBorder="1" applyAlignment="1">
      <alignment horizontal="right"/>
    </xf>
    <xf numFmtId="6" fontId="0" fillId="0" borderId="1" xfId="0" applyNumberFormat="1" applyBorder="1"/>
    <xf numFmtId="14" fontId="4" fillId="0" borderId="2" xfId="1" applyNumberFormat="1" applyFont="1" applyFill="1" applyBorder="1" applyAlignment="1">
      <alignment horizontal="right" vertical="center"/>
    </xf>
    <xf numFmtId="14" fontId="4" fillId="0" borderId="2" xfId="1" applyNumberFormat="1" applyFont="1" applyFill="1" applyBorder="1" applyAlignment="1">
      <alignment horizontal="right" vertical="center" wrapText="1"/>
    </xf>
    <xf numFmtId="0" fontId="10" fillId="0" borderId="1" xfId="23" applyFont="1" applyBorder="1"/>
    <xf numFmtId="0" fontId="5" fillId="0" borderId="1" xfId="23" applyBorder="1"/>
    <xf numFmtId="0" fontId="11" fillId="0" borderId="1" xfId="23" applyFont="1" applyFill="1" applyBorder="1" applyAlignment="1"/>
    <xf numFmtId="14" fontId="0" fillId="0" borderId="0" xfId="0" applyNumberFormat="1" applyFont="1" applyFill="1" applyBorder="1" applyAlignment="1"/>
    <xf numFmtId="14" fontId="0" fillId="0" borderId="0" xfId="0" applyNumberFormat="1"/>
    <xf numFmtId="14" fontId="4" fillId="0" borderId="1" xfId="0" applyNumberFormat="1" applyFont="1" applyFill="1" applyBorder="1" applyAlignment="1">
      <alignment horizontal="center" vertical="center" wrapText="1"/>
    </xf>
    <xf numFmtId="169" fontId="0" fillId="0" borderId="1" xfId="25" applyNumberFormat="1" applyFont="1" applyFill="1" applyBorder="1"/>
    <xf numFmtId="14" fontId="0" fillId="0" borderId="1" xfId="0" applyNumberFormat="1" applyFill="1" applyBorder="1"/>
    <xf numFmtId="14" fontId="0" fillId="0" borderId="0" xfId="0" applyNumberFormat="1" applyFill="1"/>
    <xf numFmtId="14" fontId="0" fillId="0" borderId="0" xfId="0" applyNumberFormat="1" applyFill="1" applyAlignment="1">
      <alignment horizontal="right"/>
    </xf>
    <xf numFmtId="0" fontId="0" fillId="0" borderId="5" xfId="0" applyFont="1" applyFill="1" applyBorder="1" applyAlignment="1"/>
    <xf numFmtId="14" fontId="0" fillId="0" borderId="5" xfId="0" applyNumberFormat="1" applyFont="1" applyFill="1" applyBorder="1" applyAlignment="1"/>
    <xf numFmtId="41" fontId="0" fillId="0" borderId="5" xfId="24" applyFont="1" applyFill="1" applyBorder="1" applyAlignment="1"/>
    <xf numFmtId="0" fontId="6" fillId="0" borderId="5" xfId="0" applyFont="1" applyFill="1" applyBorder="1" applyAlignment="1"/>
    <xf numFmtId="14" fontId="1" fillId="0" borderId="5" xfId="0" applyNumberFormat="1" applyFont="1" applyFill="1" applyBorder="1" applyAlignment="1"/>
    <xf numFmtId="14" fontId="0" fillId="0" borderId="1" xfId="0" applyNumberFormat="1" applyFont="1" applyFill="1" applyBorder="1" applyAlignment="1"/>
    <xf numFmtId="41" fontId="0" fillId="0" borderId="1" xfId="24" applyFont="1" applyFill="1" applyBorder="1" applyAlignment="1"/>
    <xf numFmtId="0" fontId="6" fillId="0" borderId="1" xfId="0" applyFont="1" applyFill="1" applyBorder="1" applyAlignment="1"/>
    <xf numFmtId="14" fontId="1" fillId="0" borderId="1" xfId="0" applyNumberFormat="1" applyFont="1" applyFill="1" applyBorder="1" applyAlignment="1"/>
    <xf numFmtId="0" fontId="1" fillId="0" borderId="1" xfId="0" applyFont="1" applyFill="1" applyBorder="1" applyAlignment="1"/>
    <xf numFmtId="0" fontId="5" fillId="0" borderId="1" xfId="23" applyFill="1" applyBorder="1" applyAlignment="1"/>
    <xf numFmtId="0" fontId="5" fillId="0" borderId="0" xfId="23"/>
  </cellXfs>
  <cellStyles count="26">
    <cellStyle name="Hipervínculo" xfId="23" builtinId="8"/>
    <cellStyle name="Millares" xfId="25" builtinId="3"/>
    <cellStyle name="Millares [0]" xfId="24" builtinId="6"/>
    <cellStyle name="Millares 2" xfId="9" xr:uid="{00000000-0005-0000-0000-000003000000}"/>
    <cellStyle name="Millares 3" xfId="16" xr:uid="{00000000-0005-0000-0000-000004000000}"/>
    <cellStyle name="Millares 4" xfId="3" xr:uid="{00000000-0005-0000-0000-000005000000}"/>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nith/Documents/Canal%20Capital%202021/CUADROS%20DE%20CONTRATACION/CUADRO%20DE%20CONTRAT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GENERAL 2022"/>
      <sheetName val="ADICIONES Y PRORROGAS"/>
      <sheetName val="TERMINACIÓN ANTICIPADA"/>
      <sheetName val="OTROSI"/>
      <sheetName val="CB0012"/>
      <sheetName val="Uniones temporales"/>
      <sheetName val="CONTRATOS INTERADMINISTRATIVOS"/>
      <sheetName val="ACTA DE LIQUIDACIÓN"/>
      <sheetName val="CESION"/>
      <sheetName val="ACUERDO DE COLABORACIÓN"/>
      <sheetName val="SUSPENSIÓN"/>
    </sheetNames>
    <sheetDataSet>
      <sheetData sheetId="0">
        <row r="2">
          <cell r="A2" t="str">
            <v>0001-2022</v>
          </cell>
          <cell r="B2">
            <v>44576</v>
          </cell>
          <cell r="C2" t="str">
            <v>CC</v>
          </cell>
          <cell r="D2">
            <v>1015465988</v>
          </cell>
          <cell r="E2">
            <v>2</v>
          </cell>
          <cell r="F2" t="str">
            <v>SERGIO NICOLAS CHAPARRO VEGA</v>
          </cell>
          <cell r="I2" t="str">
            <v>4 Persona Natural (2)</v>
          </cell>
          <cell r="M2" t="str">
            <v>MASCULINO</v>
          </cell>
          <cell r="N2" t="str">
            <v>calle 132 No. 136 - 14</v>
          </cell>
          <cell r="O2" t="str">
            <v>sergio.chaparro10@hotmail.com</v>
          </cell>
          <cell r="P2" t="str">
            <v>CONTRATO DE PRESTACION DE SERVICIOS</v>
          </cell>
          <cell r="Q2" t="str">
            <v>DIRECTA</v>
          </cell>
          <cell r="R2" t="str">
            <v>DO-13-Proveer, de manera autónoma e independiente, los servicios profesionales de soporte técnico a nivel de ingeniería sobre la infraestructura técnica de broadcast y TI, para la ejecución de actividades asociadas a la producción de contenidos.</v>
          </cell>
          <cell r="S2" t="str">
            <v>Profesional</v>
          </cell>
          <cell r="T2" t="str">
            <v>1. Apoyar a nivel de Ingeniería de manera presencial y/o remota las actividades de generación y difusión de contenidos. 2. Realizar actividades de diagnóstico y soporte técnico sobre la infraestructura tecnológica y diferentes sistemas del Canal. 3. Realizar trabajos de tipo conceptual sobre la plataforma tecnológica del canal. 4. Generar iniciativas de mejora continua sobre los procesos y plataforma tecnológica del Canal. 5. Apoyar en sus fases de diagnóstico, investigación, ejecución y documentación los proyectos de renovación y modernización tecnológica. 6. Hacer seguimiento a los procesos de control de calidad sobre la media y su emisión a través de diferentes plataformas. 7. Asesorar a los stakeholders en el uso, apropiación de sus diferentes plataformas digitales. 8. Registrar las actividades para la trazabilidad en los procesos. 9. Informar sobre los problemas o novedades que incidan en el normal desarrollo de los procesos de producción o la programación del Canal. 10. Ejecutar mantenimientos preventivos y correctivos según programación y necesidad. 11. Gestionar y actualizar de manera constante documentos, planos, contraseñas, rutas y configuraciones de redes y equipos entre otros. 12. Brindar apoyo a los procesos pre contractuales del Área en materia tecnológica. 13. Prestar servicios de apoyo a la supervisión en los casos que sea requerido de los contratos suscritos por la Coordinación Técnica de Canal Capital. 14. Realizar las demás actividades que resulten necesarias y esenciales para el cumplimiento del objeto contractual.</v>
          </cell>
          <cell r="U2">
            <v>30900000</v>
          </cell>
          <cell r="V2">
            <v>5150000</v>
          </cell>
          <cell r="W2">
            <v>90</v>
          </cell>
          <cell r="X2">
            <v>15450000</v>
          </cell>
          <cell r="AC2">
            <v>6</v>
          </cell>
          <cell r="AD2">
            <v>44578</v>
          </cell>
          <cell r="AE2">
            <v>44758</v>
          </cell>
          <cell r="AF2">
            <v>44850</v>
          </cell>
          <cell r="AG2" t="str">
            <v>=</v>
          </cell>
          <cell r="AH2" t="str">
            <v>2 2. Meses</v>
          </cell>
          <cell r="AI2">
            <v>6</v>
          </cell>
          <cell r="AJ2" t="str">
            <v>COORDINADORA AREA TECNICA</v>
          </cell>
          <cell r="AK2" t="str">
            <v>LADY CAROLIN OLARTE</v>
          </cell>
          <cell r="AL2">
            <v>1032389865</v>
          </cell>
          <cell r="AM2">
            <v>1</v>
          </cell>
          <cell r="AN2" t="str">
            <v>543</v>
          </cell>
          <cell r="AO2" t="str">
            <v>42450209</v>
          </cell>
          <cell r="AP2" t="str">
            <v>Gastos Operacionales</v>
          </cell>
          <cell r="AR2" t="str">
            <v>534</v>
          </cell>
          <cell r="AS2">
            <v>44577</v>
          </cell>
          <cell r="AT2" t="e">
            <v>#N/A</v>
          </cell>
          <cell r="AU2" t="str">
            <v>CO1.PCCNTR.3251650</v>
          </cell>
          <cell r="AV2" t="str">
            <v>CPT-001-2022</v>
          </cell>
          <cell r="AW2" t="str">
            <v>https://community.secop.gov.co/Public/Tendering/OpportunityDetail/Index?noticeUID=CO1.NTC.2569744&amp;isFromPublicArea=True&amp;isModal=False</v>
          </cell>
        </row>
        <row r="3">
          <cell r="A3" t="str">
            <v>0002-2022</v>
          </cell>
          <cell r="B3">
            <v>44576</v>
          </cell>
          <cell r="C3" t="str">
            <v>CC</v>
          </cell>
          <cell r="D3">
            <v>42105147</v>
          </cell>
          <cell r="E3">
            <v>9</v>
          </cell>
          <cell r="F3" t="str">
            <v>MARGARITA MARIA BARRIOS GIRALDO</v>
          </cell>
          <cell r="I3" t="str">
            <v>4 Persona Natural (2)</v>
          </cell>
          <cell r="M3" t="str">
            <v>FEMENINO</v>
          </cell>
          <cell r="N3" t="str">
            <v>Diagonal 77 b No. 119 -40 en Bogotá</v>
          </cell>
          <cell r="O3" t="str">
            <v>margarabarrios@gmail.com</v>
          </cell>
          <cell r="P3" t="str">
            <v>CONTRATO DE PRESTACION DE SERVICIOS</v>
          </cell>
          <cell r="Q3" t="str">
            <v>DIRECTA</v>
          </cell>
          <cell r="R3" t="str">
            <v>DO-14 Proveer, de manera autónoma e independiente, los servicios profesionales, requeridos para realizar la Producción General de los Proyectos Periodísticos de actualidad y especiales noticiosos de Canal Capital.</v>
          </cell>
          <cell r="S3" t="str">
            <v>Profesional</v>
          </cell>
          <cell r="T3" t="str">
            <v>1. Realizar la producción general para los proyectos periodísticos de actualidad y especiales noticiosos de Canal Capital. 2. Apoyar con la organización del equipo del proyecto periodístico de actualidad, en cumplimiento del principio de coordinación. 3. Apoyar en el diseño, estructura y desarrollo, previa aprobación del área, de los contenidos para los proyectos periodísticos de actualidad y especiales noticiosos de Canal Capital. 4. Apoyar la revisión final, editorial y técnica, de los contenidos de los proyectos periodísticos de actualidad y especiales noticiosos de Canal Capital. 5. Apoyar la coordinación del diseño y modificación de piezas nuevas de la parte gráfica para contenidos de los proyectos periodísticos de actualidad de Canal Capital. 6. Garantizar que los contenidos de los proyectos periodísticos de actualidad y especiales noticiosos de Canal Capital se entreguen con la calidad y en los tiempos requeridos. 7. Garantizar que los procesos relacionados con la ingesta y tráfico de los contenidos de los proyectos periodísticos de actualidad y especiales noticiosos de Canal Capital. 8. Asistir a los consejos de redacción, relacionados con los contenidos de los proyectos periodísticos de actualidad y especiales noticiosos de Canal Capital, con el propósito de preservar el correcto diseño y ejecución del plan de producción, en cumplimiento del principio de coordinación. 9. Brindar apoyo a la Coordinación de Producción en la supervisión del equipo de apoyo, siempre y cuando sea necesario. 10. Asistir a las reuniones que sean necesarias para la prestación del servicio. 11. Realizar las demás actividades que resulten necesarias y esenciales para el cumplimiento del objeto contractua</v>
          </cell>
          <cell r="U3">
            <v>60471300</v>
          </cell>
          <cell r="V3">
            <v>10078550</v>
          </cell>
          <cell r="AA3">
            <v>60471300</v>
          </cell>
          <cell r="AC3">
            <v>6</v>
          </cell>
          <cell r="AD3">
            <v>44580</v>
          </cell>
          <cell r="AE3">
            <v>44760</v>
          </cell>
          <cell r="AF3">
            <v>44760</v>
          </cell>
          <cell r="AG3" t="str">
            <v>180 DÍAS</v>
          </cell>
          <cell r="AH3" t="str">
            <v>2 2. Meses</v>
          </cell>
          <cell r="AI3">
            <v>6</v>
          </cell>
          <cell r="AJ3" t="str">
            <v xml:space="preserve">COORDINADORA DE PRODUCCIÓN </v>
          </cell>
          <cell r="AK3" t="str">
            <v>ALBA JANETTE GOMEZ ARIAS</v>
          </cell>
          <cell r="AL3">
            <v>51904355</v>
          </cell>
          <cell r="AM3">
            <v>5</v>
          </cell>
          <cell r="AN3" t="str">
            <v>549</v>
          </cell>
          <cell r="AO3" t="str">
            <v>42450209</v>
          </cell>
          <cell r="AP3" t="str">
            <v>Gastos Operacionales</v>
          </cell>
          <cell r="AR3" t="str">
            <v>535</v>
          </cell>
          <cell r="AS3">
            <v>44578</v>
          </cell>
          <cell r="AT3" t="e">
            <v>#N/A</v>
          </cell>
          <cell r="AU3" t="str">
            <v>CO1.PCCNTR.3252273</v>
          </cell>
          <cell r="AV3" t="str">
            <v>CPT-002-2022</v>
          </cell>
          <cell r="AW3" t="str">
            <v>https://community.secop.gov.co/Public/Tendering/OpportunityDetail/Index?noticeUID=CO1.NTC.2570464&amp;isFromPublicArea=True&amp;isModal=False</v>
          </cell>
        </row>
        <row r="4">
          <cell r="A4" t="str">
            <v>0003-2022</v>
          </cell>
          <cell r="B4">
            <v>44578</v>
          </cell>
          <cell r="C4" t="str">
            <v>CC</v>
          </cell>
          <cell r="D4">
            <v>1032437674</v>
          </cell>
          <cell r="E4">
            <v>8</v>
          </cell>
          <cell r="F4" t="str">
            <v>CESAR AUGUSTO CAMACHO MELO</v>
          </cell>
          <cell r="I4" t="str">
            <v>4 Persona Natural (2)</v>
          </cell>
          <cell r="M4" t="str">
            <v>MASCULINO</v>
          </cell>
          <cell r="N4" t="str">
            <v>Carrera 62 4D 44 Barrio Galán</v>
          </cell>
          <cell r="O4" t="str">
            <v>ccamac7@gmail.com</v>
          </cell>
          <cell r="P4" t="str">
            <v>CONTRATO DE PRESTACION DE SERVICIOS</v>
          </cell>
          <cell r="Q4" t="str">
            <v>DIRECTA</v>
          </cell>
          <cell r="R4" t="str">
            <v>DO-15 Proveer, de manera autónoma e independiente, los servicios profesionales para liderar el soporte técnico a nivel de ingeniería sobre la infraestructura técnica de broadcast y TI, para la ejecución de actividades asociadas a la producción de contenidos.</v>
          </cell>
          <cell r="S4" t="str">
            <v>Profesional</v>
          </cell>
          <cell r="T4" t="str">
            <v>1. poyar a nivel de Ingeniería de manera presencial y/o remota las actividades de generación y difusión de contenidos. 2. Elaborar documentos o soportes para tareas o procesos del área, tales como Manuales, informes de diagnóstico, análisis de problemas y soluciones conforme a la Coordinación. 3. Liderar los flujos de trabajo de los equipos asignados en sus diferentes etapas, en producción, post-producción y emisión. 4. Establecer y mejorar los flujos de trabajo con las diferentes áreas como Tráfico, Digital, Close Caption, Control de calidad he ingesta. 5. Reportar a la Coordinación Técnica y/o a la Dirección Operativa las incidencias del flujo de trabajo para mejoras de las áreas. 6. Gestionar de manera autónoma soluciones para el Área Técnica en situaciones críticas para la correcta misionalidad del canal. 7. Realizar actividades de diagnóstico y soporte técnico sobre la infraestructura tecnológica y diferentes sistemas del Canal. 8. Realizar trabajos de tipo conceptual sobre la plataforma tecnológica del canal. 9. Generar iniciativas de mejora continua sobre los procesos y plataforma tecnológica del Canal. 10. Apoyar en sus fases de diagnóstico, investigación, ejecución y documentación los proyectos de renovación y modernización tecnológica. 11. Hacer seguimiento a los procesos de control de calidad sobre la media y su emisión a través de diferentes plataformas. 12. Asesorar a los stakeholders en el uso, apropiación de sus diferentes plataformas digitales. 13. Registrar las actividades para la trazabilidad en los procesos. 14. Informar sobre los problemas o novedades que incidan en el normal desarrollo de los procesos de producción o la programación del Canal. 15. Ejecutar mantenimientos preventivos y correctivos según programación y necesidad. 16. Gestionar y actualizar de manera constante documentos, planos, contraseñas, rutas y configuraciones de redes y equipos entre otros. 17. Brindar apoyo a los procesos pre contractuales del Área en materia tecnológica. 18. Prestar servicios de apoyo a la supervisión en los casos que sea requerido de los contratos suscritos por la Coordinación Técnica de Canal Capital. 19. Realizar las demás actividades que resulten necesarias y esenciales para el cumplimiento del objeto contractual.</v>
          </cell>
          <cell r="U4">
            <v>37080000</v>
          </cell>
          <cell r="V4">
            <v>6180000</v>
          </cell>
          <cell r="W4">
            <v>91</v>
          </cell>
          <cell r="X4">
            <v>18540000</v>
          </cell>
          <cell r="AA4">
            <v>55620000</v>
          </cell>
          <cell r="AC4">
            <v>6</v>
          </cell>
          <cell r="AD4">
            <v>44581</v>
          </cell>
          <cell r="AE4">
            <v>44761</v>
          </cell>
          <cell r="AF4">
            <v>44853</v>
          </cell>
          <cell r="AG4" t="str">
            <v>180 DÍAS</v>
          </cell>
          <cell r="AH4" t="str">
            <v>2 2. Meses</v>
          </cell>
          <cell r="AI4">
            <v>6</v>
          </cell>
          <cell r="AJ4" t="str">
            <v>COORDINADORA AREA TECNICA</v>
          </cell>
          <cell r="AK4" t="str">
            <v>LADY CAROLIN OLARTE</v>
          </cell>
          <cell r="AL4">
            <v>1032389865</v>
          </cell>
          <cell r="AM4">
            <v>1</v>
          </cell>
          <cell r="AN4" t="str">
            <v>546</v>
          </cell>
          <cell r="AO4" t="str">
            <v>42450209</v>
          </cell>
          <cell r="AP4" t="str">
            <v>Gastos Operacionales</v>
          </cell>
          <cell r="AR4" t="str">
            <v>539</v>
          </cell>
          <cell r="AS4">
            <v>44579</v>
          </cell>
          <cell r="AT4" t="e">
            <v>#N/A</v>
          </cell>
          <cell r="AU4" t="str">
            <v>CO1.PCCNTR.3268934</v>
          </cell>
          <cell r="AV4" t="str">
            <v>CPT-003-2022</v>
          </cell>
          <cell r="AW4" t="str">
            <v>https://community.secop.gov.co/Public/Tendering/OpportunityDetail/Index?noticeUID=CO1.NTC.2584614&amp;isFromPublicArea=True&amp;isModal=False</v>
          </cell>
        </row>
        <row r="5">
          <cell r="A5" t="str">
            <v>0004-2022</v>
          </cell>
          <cell r="B5">
            <v>44578</v>
          </cell>
          <cell r="C5" t="str">
            <v>CC</v>
          </cell>
          <cell r="D5">
            <v>1073235793</v>
          </cell>
          <cell r="E5">
            <v>8</v>
          </cell>
          <cell r="F5" t="str">
            <v>CARLOS ALBERTO PEÑA CORREA</v>
          </cell>
          <cell r="I5" t="str">
            <v>4 Persona Natural (2)</v>
          </cell>
          <cell r="M5" t="str">
            <v>MASCULINO</v>
          </cell>
          <cell r="N5" t="str">
            <v>Carrera 5 # 1B - 13 de Madrid, Cundinarca.</v>
          </cell>
          <cell r="O5" t="str">
            <v>carlospenacorrea@gmail.com</v>
          </cell>
          <cell r="P5" t="str">
            <v>CONTRATO DE PRESTACION DE SERVICIOS</v>
          </cell>
          <cell r="Q5" t="str">
            <v>DIRECTA</v>
          </cell>
          <cell r="R5" t="str">
            <v>DO-14 Proveer, de manera autónoma e independiente, los servicios  profesionales para liderar el soporte técnico a nivel de ingeniería sobre la infraestructura técnica de broadcast y TI, para la ejecución de actividades asociadas a la producción de contenidos.</v>
          </cell>
          <cell r="S5" t="str">
            <v>Profesional</v>
          </cell>
          <cell r="T5" t="str">
            <v>1. Liderar los flujos de trabajo de los equipos asignados en sus diferentes etapas, en producción, post-Producción y emisión. 2. Establecer y mejorar los flujos de trabajo con las diferentes áreas como Tráfico, Digital, Close Caption, Control de calidad he ingesta. 3. Reportar a la Coordinación Técnica y/o a la Dirección Operativa las incidencias del flujo de trabajo para mejoras de las áreas. 4. Gestionar de manera autónoma soluciones para el Área Técnica en situaciones críticas para la correcta misionalidad del canal. 5. Realizar actividades de diagnóstico y soporte técnico sobre la infraestructura tecnológica y diferentes sistemas del Canal. 6. Realizar trabajos de tipo conceptual sobre la plataforma tecnológica del canal. 7. Generar iniciativas de mejora continua sobre los procesos y plataforma tecnológica del Canal. 8. Apoyar en sus fases de diagnóstico, investigación, ejecución y documentación los proyectos de renovación y modernización tecnológica. 9. Hacer seguimiento a los procesos de control de calidad sobre la media y su emisión a través de diferentes plataformas. 10. Asesorar a los stakeholders en el uso, apropiación de sus diferentes plataformas digitales. 11. Registrar las actividades para la trazabilidad en los procesos. 12. Informar sobre los problemas o novedades que incidan en el normal desarrollo de los procesos de producción o la programación del Canal. 13. Ejecutar mantenimientos preventivos y correctivos según programación y necesidad. 14. Gestionar y actualizar de manera constante documentos, planos, contraseñas, rutas y configuraciones de redes y equipos entre otros. 15. Brindar apoyo a los procesos pre contractuales del Área en materia tecnológica. 16. Prestar servicios de apoyo a la supervisión en los casos que sea requerido de los contratos suscritos por la Coordinación Técnica de Canal Capital. 17. Realizar las demás actividades que resulten necesarias y esenciales para el cumplimiento del objeto contractual.</v>
          </cell>
          <cell r="U5">
            <v>37080000</v>
          </cell>
          <cell r="V5">
            <v>6180000</v>
          </cell>
          <cell r="W5">
            <v>90</v>
          </cell>
          <cell r="X5">
            <v>18540000</v>
          </cell>
          <cell r="AA5">
            <v>55620000</v>
          </cell>
          <cell r="AC5">
            <v>6</v>
          </cell>
          <cell r="AD5">
            <v>44580</v>
          </cell>
          <cell r="AE5">
            <v>44760</v>
          </cell>
          <cell r="AF5">
            <v>44852</v>
          </cell>
          <cell r="AG5" t="str">
            <v>180 DÍAS</v>
          </cell>
          <cell r="AH5" t="str">
            <v>2 2. Meses</v>
          </cell>
          <cell r="AI5">
            <v>6</v>
          </cell>
          <cell r="AJ5" t="str">
            <v>COORDINADORA AREA TECNICA</v>
          </cell>
          <cell r="AK5" t="str">
            <v>LADY CAROLIN OLARTE</v>
          </cell>
          <cell r="AL5">
            <v>1032389865</v>
          </cell>
          <cell r="AM5">
            <v>1</v>
          </cell>
          <cell r="AN5" t="str">
            <v>545</v>
          </cell>
          <cell r="AO5" t="str">
            <v>42450209</v>
          </cell>
          <cell r="AP5" t="str">
            <v>Gastos Operacionales</v>
          </cell>
          <cell r="AR5" t="str">
            <v>536</v>
          </cell>
          <cell r="AS5">
            <v>44578</v>
          </cell>
          <cell r="AT5" t="e">
            <v>#N/A</v>
          </cell>
          <cell r="AU5" t="str">
            <v>CO1.PCCNTR.3265864</v>
          </cell>
          <cell r="AV5" t="str">
            <v>CPT-004-2022</v>
          </cell>
          <cell r="AW5" t="str">
            <v>https://community.secop.gov.co/Public/Tendering/OpportunityDetail/Index?noticeUID=CO1.NTC.2581798&amp;isFromPublicArea=True&amp;isModal=False</v>
          </cell>
        </row>
        <row r="6">
          <cell r="A6" t="str">
            <v>0005-2022</v>
          </cell>
          <cell r="B6">
            <v>44578</v>
          </cell>
          <cell r="C6" t="str">
            <v>CC</v>
          </cell>
          <cell r="D6">
            <v>1013591299</v>
          </cell>
          <cell r="E6">
            <v>8</v>
          </cell>
          <cell r="F6" t="str">
            <v>LAURA JIMENA PICO FORERO</v>
          </cell>
          <cell r="I6" t="str">
            <v>4 Persona Natural (2)</v>
          </cell>
          <cell r="M6" t="str">
            <v>FEMENINO</v>
          </cell>
          <cell r="N6" t="str">
            <v>Calle 168 No. 14 B 45 TO 2 AP 801</v>
          </cell>
          <cell r="O6" t="str">
            <v>laura.jimena.pico@gmail.com</v>
          </cell>
          <cell r="P6" t="str">
            <v>CONTRATO DE PRESTACION DE SERVICIOS</v>
          </cell>
          <cell r="Q6" t="str">
            <v>DIRECTA</v>
          </cell>
          <cell r="R6" t="str">
            <v>SG-1 Proveer, de manera autonoma e independiente, sus servicios profesionales a la Secretaria General para el asesoramiento en mater ia de regulacion, vigilancia y control de los asuntos administrativos en razon a las funciones del area.</v>
          </cell>
          <cell r="S6" t="str">
            <v>Asesor</v>
          </cell>
          <cell r="T6" t="str">
            <v>1. Revisar los oficios proyectados por las diferentes áreas que deben ser suscritos en la Secretaría General y en la Gerencia General. 2. Revisar los oficios de respuesta a los requerimientos de la Comisión de Regulación de Comunicaciones (CRC). 3. Revisar las respuestas a las peticiones y proposiciones del Concejo de Bogotá. 4. Asesorar a la Secretaría General en todos aquellos aspectos relacionados con temas regulatorios, de vigilancia y control del sector. 5. Asesorar a la Secretaría General en las solicitudes de Planeación y la Oficina de Control Interno. 6. Revisar las respuestas a las peticiones de los entes de control nacionales y distritales. 7. Realizar las demás actividades que resulten necesarias y esenciales para el cumplimiento del objeto contractual.</v>
          </cell>
          <cell r="U6">
            <v>90294420</v>
          </cell>
          <cell r="V6">
            <v>7524535</v>
          </cell>
          <cell r="AA6">
            <v>90294420</v>
          </cell>
          <cell r="AC6">
            <v>12</v>
          </cell>
          <cell r="AD6">
            <v>44579</v>
          </cell>
          <cell r="AE6">
            <v>44943</v>
          </cell>
          <cell r="AF6">
            <v>44943</v>
          </cell>
          <cell r="AG6" t="str">
            <v>360 DÍAS</v>
          </cell>
          <cell r="AH6" t="str">
            <v>2 2. Meses</v>
          </cell>
          <cell r="AI6">
            <v>12</v>
          </cell>
          <cell r="AJ6" t="str">
            <v>SECRETARIA GENERAL</v>
          </cell>
          <cell r="AK6" t="str">
            <v>Eunice Santos Acevedo</v>
          </cell>
          <cell r="AL6">
            <v>28494766</v>
          </cell>
          <cell r="AM6">
            <v>4</v>
          </cell>
          <cell r="AN6" t="str">
            <v>558</v>
          </cell>
          <cell r="AO6" t="str">
            <v>42120202008</v>
          </cell>
          <cell r="AP6" t="str">
            <v>funcionamiento Canal Capital</v>
          </cell>
          <cell r="AR6" t="str">
            <v>538</v>
          </cell>
          <cell r="AS6">
            <v>44579</v>
          </cell>
          <cell r="AT6" t="e">
            <v>#N/A</v>
          </cell>
          <cell r="AU6" t="str">
            <v>CO1.PCCNTR.3271742</v>
          </cell>
          <cell r="AV6" t="str">
            <v>CPT-005-2022</v>
          </cell>
          <cell r="AW6" t="str">
            <v>https://community.secop.gov.co/Public/Tendering/OpportunityDetail/Index?noticeUID=CO1.NTC.2586992&amp;isFromPublicArea=True&amp;isModal=False</v>
          </cell>
        </row>
        <row r="7">
          <cell r="A7" t="str">
            <v>0006-2022</v>
          </cell>
          <cell r="B7">
            <v>44579</v>
          </cell>
          <cell r="C7" t="str">
            <v>CC</v>
          </cell>
          <cell r="D7">
            <v>1069175415</v>
          </cell>
          <cell r="E7">
            <v>6</v>
          </cell>
          <cell r="F7" t="str">
            <v>LINDA NATHALIA ORTIZ FIERRO</v>
          </cell>
          <cell r="I7" t="str">
            <v>4 Persona Natural (2)</v>
          </cell>
          <cell r="M7" t="str">
            <v>FEMENINO</v>
          </cell>
          <cell r="N7" t="str">
            <v>carrera 147 No. 145-40 casa 57</v>
          </cell>
          <cell r="O7" t="str">
            <v>ailahtanof@hotmail.com</v>
          </cell>
          <cell r="P7" t="str">
            <v>CONTRATO DE PRESTACION DE SERVICIOS</v>
          </cell>
          <cell r="Q7" t="str">
            <v>DIRECTA</v>
          </cell>
          <cell r="R7" t="str">
            <v>SF-8 Proveer, de manera autonoma e independiente los servicios profesionales requeridos para apoyar al area de presupuesto de la sub direccion financiera de Canal Capital.</v>
          </cell>
          <cell r="S7" t="str">
            <v>Profesional</v>
          </cell>
          <cell r="T7" t="str">
            <v>1. Apoyar al subdirector (a) financiero (a) en los temas administrativos y financieros requeridos por éste. 2. Apoyar en la preparación de informes del área financiera para los diferentes entes de control. 3. Realizar mensualmente las conciliaciones de la subdirección financiera y en especial las del área de presupuesto. 4. Apoyar la gestión documental de la subdirección financiera. 5. Apoyar la revisión y actualización de los procedimientos a cargo de la subdirección financiera en especial los relacionados con el área de presupuesto. 6. Realizar seguimiento al plan de acción del área y demás informes que requiera el sistema integrado de gestión. 7. Apoyar las actividades del área de presupuesto y facturación cuando el supervisor del contrato lo requiera. 8. Realizar la expedición de certificados de disponibilidad presupuestal (CDP) en el sistema presupuestal. 9. Elaborar la expedición de certificados de registros presupuestales (CRP) en el sistema presupuestal. 10. Realizar el descargue de las órdenes de pago (planillas) en el sistema presupuestal. 11. Apoyar en los trámites administrativos necesarios correspondientes a los pagos de los contratistas cuya supervisión esté a cargo de la Subdirección Financiera. 12. Realizar control y seguimiento a los contratos que se encuentren a cargo de la subdirección financiera, con el fin de realizar el reporte de novedades correspondiente. 13. Realizar seguimiento, revisión y cumplimiento de las acciones planteadas en los Planes de Mejoramiento de las actividades a desarrollar por el área de presupuesto y actividades solicitadas por las diferentes áreas del Canal como son acuerdos de gestión, plan anticorrupción, plan de fortalecimiento, plan estratégico Institucional entre otros.</v>
          </cell>
          <cell r="U7">
            <v>70019400</v>
          </cell>
          <cell r="V7">
            <v>5834950</v>
          </cell>
          <cell r="AA7">
            <v>70019400</v>
          </cell>
          <cell r="AC7">
            <v>12</v>
          </cell>
          <cell r="AD7">
            <v>44580</v>
          </cell>
          <cell r="AE7">
            <v>44944</v>
          </cell>
          <cell r="AF7">
            <v>44944</v>
          </cell>
          <cell r="AG7" t="str">
            <v>360 DÍAS</v>
          </cell>
          <cell r="AH7" t="str">
            <v>2 2. Meses</v>
          </cell>
          <cell r="AI7">
            <v>12</v>
          </cell>
          <cell r="AJ7" t="str">
            <v>SUBDIRECTOR FINANCIERO</v>
          </cell>
          <cell r="AK7" t="str">
            <v>Orlando Barbosa Silva</v>
          </cell>
          <cell r="AL7">
            <v>79102437</v>
          </cell>
          <cell r="AM7">
            <v>0</v>
          </cell>
          <cell r="AN7" t="str">
            <v>556</v>
          </cell>
          <cell r="AO7" t="str">
            <v>42120202008</v>
          </cell>
          <cell r="AP7" t="str">
            <v>funcionamiento Canal Capital</v>
          </cell>
          <cell r="AR7" t="str">
            <v>540</v>
          </cell>
          <cell r="AS7">
            <v>44580</v>
          </cell>
          <cell r="AT7" t="e">
            <v>#N/A</v>
          </cell>
          <cell r="AU7" t="str">
            <v>CO1.PCCNTR.3288261</v>
          </cell>
          <cell r="AV7" t="str">
            <v>CPT-006-2022</v>
          </cell>
          <cell r="AW7" t="str">
            <v>https://community.secop.gov.co/Public/Tendering/OpportunityDetail/Index?noticeUID=CO1.NTC.2601549&amp;isFromPublicArea=True&amp;isModal=False</v>
          </cell>
        </row>
        <row r="8">
          <cell r="A8" t="str">
            <v>0007-2022</v>
          </cell>
          <cell r="B8">
            <v>44579</v>
          </cell>
          <cell r="C8" t="str">
            <v>CC</v>
          </cell>
          <cell r="D8">
            <v>1031149907</v>
          </cell>
          <cell r="E8">
            <v>1</v>
          </cell>
          <cell r="F8" t="str">
            <v>KATHERINE JOHANNA ESTUPIÑAN SUAREZ</v>
          </cell>
          <cell r="I8" t="str">
            <v>4 Persona Natural (2)</v>
          </cell>
          <cell r="M8" t="str">
            <v>FEMENINO</v>
          </cell>
          <cell r="N8" t="str">
            <v>Carrera 70G BIS #120-04</v>
          </cell>
          <cell r="O8" t="str">
            <v>kata.e.s@hotmail.com</v>
          </cell>
          <cell r="P8" t="str">
            <v>CONTRATO DE PRESTACION DE SERVICIOS</v>
          </cell>
          <cell r="Q8" t="str">
            <v>DIRECTA</v>
          </cell>
          <cell r="R8" t="str">
            <v>DO-7 Proveer, de manera autonoma e independiente, los servicios requeridos para realizar la actividad de investigacion y produccion de notas periodisticas para el programa del Defensor de las Audiencias de Canal Capital.</v>
          </cell>
          <cell r="S8" t="str">
            <v>Profesional</v>
          </cell>
          <cell r="T8" t="str">
            <v>1. Generar fichas de investigación, atendiendo las directrices editoriales formuladas por el Defensor de las Audiencias, que sirvan como insumo principal para el desarrollo y producción de los contenidos de cada capítulo del programa. 2. Gestionar y apoyar la coordinación de las fuentes documentales (personas o archivos) para los procesos de investigación y producción de cada uno de los capítulos del programa. 3. Realizar los libretos y guiones para cada capítulo, de acuerdo a las temáticas establecidas en la ficha de investigación y directrices de contenido determinadas por el Defensor de las Audiencias. 4. Realizar un cronograma mensual del proyecto que identifique las etapas de preproducción, producción y posproducción de cada capítulo. 5. Realizar los desgloses de producción que identifique las necesidades logísticas y técnicas requeridas para la etapa de producción y postproducción del programa. 6. Garantizar la solicitud y buena administración de los recursos de producción logísticos y técnicos asignados por Canal Capital para el desarrollo de la preproducción, producción y posproducción de cada uno de los capítulos del programa. 7. Apoyar en la coordinación de las grabaciones de las notas, entrevistas, presentaciones y en general todo el contenido para los proyectos asignados haciendo uso de las tecnologías ligeras con las que cuenta Canal Capital. 8. Realizar la asistencia de edición conceptual, garantizando la calidad narrativa de todos los capítulos correspondientes al programa Defensor de las audiencias. 9. Remitir a las áreas encargadas la información correspondiente a los programas asignados para la realización de autopromos para televisión y digital. 10. Presentar un informe de actividades mensual que consolide la información de investigación, producción y realización del proyecto; estos son fichas de investigación, guiones, cronogramas y link de acceso de visualización de los capítulos finalizados. 11. Asistir a los consejos de redacción y demás reuniones que sean necesarias para la coordinación y avance de las actividades de los proyectos asignados. 12. Cumplir con los estándares técnicos y de calidad que respondan a la rigurosidad periodística establecida por Canal Capital. 13. Realizar la presentación de los programas asignados, si fuera necesario, para la producción de los mismos. 14. Prestar servicios de apoyo a la supervisión en los casos que sea requerido de los contratos suscritos por la Coordinación de Producción de Canal Capital. 15. Las demás que, por la naturaleza y esencia del contrato, sean necesarias para su buen desarrollo.</v>
          </cell>
          <cell r="U8">
            <v>35009700</v>
          </cell>
          <cell r="V8">
            <v>3182700</v>
          </cell>
          <cell r="AA8">
            <v>35009700</v>
          </cell>
          <cell r="AC8">
            <v>11</v>
          </cell>
          <cell r="AD8">
            <v>44581</v>
          </cell>
          <cell r="AE8">
            <v>44914</v>
          </cell>
          <cell r="AF8">
            <v>44914</v>
          </cell>
          <cell r="AG8" t="str">
            <v>330 DÍAS</v>
          </cell>
          <cell r="AH8" t="str">
            <v>2 2. Meses</v>
          </cell>
          <cell r="AI8">
            <v>11</v>
          </cell>
          <cell r="AJ8" t="str">
            <v xml:space="preserve">COORDINADORA DE PRODUCCIÓN </v>
          </cell>
          <cell r="AK8" t="str">
            <v>ALBA JANETTE GOMEZ ARIAS</v>
          </cell>
          <cell r="AL8">
            <v>51904355</v>
          </cell>
          <cell r="AM8">
            <v>5</v>
          </cell>
          <cell r="AN8" t="str">
            <v>584</v>
          </cell>
          <cell r="AO8" t="str">
            <v>42450209</v>
          </cell>
          <cell r="AP8" t="str">
            <v>Gastos Operacionales</v>
          </cell>
          <cell r="AR8" t="str">
            <v>543</v>
          </cell>
          <cell r="AS8">
            <v>44580</v>
          </cell>
          <cell r="AT8" t="e">
            <v>#N/A</v>
          </cell>
          <cell r="AU8" t="str">
            <v>CO1.PCCNTR.3290803</v>
          </cell>
          <cell r="AV8" t="str">
            <v>CPT_007-2022</v>
          </cell>
          <cell r="AW8" t="str">
            <v>https://community.secop.gov.co/Public/Tendering/OpportunityDetail/Index?noticeUID=CO1.NTC.2603441&amp;isFromPublicArea=True&amp;isModal=False</v>
          </cell>
        </row>
        <row r="9">
          <cell r="A9" t="str">
            <v>0008-2022</v>
          </cell>
          <cell r="B9">
            <v>44579</v>
          </cell>
          <cell r="C9" t="str">
            <v>CC</v>
          </cell>
          <cell r="D9">
            <v>80099682</v>
          </cell>
          <cell r="E9">
            <v>1</v>
          </cell>
          <cell r="F9" t="str">
            <v>CARLOS ALBERTO ORTIZ LOPEZ</v>
          </cell>
          <cell r="I9" t="str">
            <v>4 Persona Natural (2)</v>
          </cell>
          <cell r="M9" t="str">
            <v>MASCULINO</v>
          </cell>
          <cell r="N9" t="str">
            <v>CL 155 14 80 IN 3 AP 101</v>
          </cell>
          <cell r="O9" t="str">
            <v>cortiz@canaltrece.com.co</v>
          </cell>
          <cell r="P9" t="str">
            <v>CONTRATO DE PRESTACION DE SERVICIOS</v>
          </cell>
          <cell r="Q9" t="str">
            <v>DIRECTA</v>
          </cell>
          <cell r="R9" t="str">
            <v>SG-3 Proveer, de manera autonoma e independiente, los servicios juridicos profesionales en materia de propiedad intelectual y especi almente en derechos de autor, derechos conexos y propiedad industrial para Canal Capital.</v>
          </cell>
          <cell r="S9" t="str">
            <v>Profesional</v>
          </cell>
          <cell r="T9" t="str">
            <v>1. Prestar los servicios de asesoría y realizar las recomendaciones pertinentes a las diferentes áreas del canal en los temas relacionados con propiedad intelectual, derechos de autor, derechos conexos y propiedad industrial. 2. Elaborar los conceptos que le sean solicitados por el Canal capital sobre temas relacionados con propiedad intelectual, derechos de autor, derechos conexos y propiedad industrial. 3. Prestar los servicios de acompañamiento en reuniones internas y externas para tratar asuntos relacionados con propiedad intelectual, derechos de autor, derechos conexos y propiedad industrial. 4. Apoyar la elaboración de respuestas a los derechos de petición, reclamaciones, efectuadas al Canal en lo referente a derechos de autor, derechos conexos y propiedad industrial. 5. Realizar las capacitaciones necesarias a las diferentes áreas del canal respecto de la protección y cumplimiento de la normatividad legal sobre propiedad intelectual, derechos de autor, derechos conexos y propiedad industrial. 6. Apoyar al canal en la obtención de licencias y en las negociaciones con sociedades de gestión colectiva de derechos de autor y derechos conexos. 7. Prestar los servicios de asesoría y apoyo en los procesos conciliatorios ante la Dirección Nacional de Derecho de Autor. 8. Prestar los servicios de asesoría en la elaboración de licencias de uso, cesiones de derechos de autor y conexos y administración de derechos de autor y conexos derivados de la explotación de las obras y contenidos propiedad del canal. 9. Adelantar las acciones pertinentes para la búsqueda de antecedentes marcarios, el trámite y registro de las diferentes marcas del Canal ante la Superintendencia de Industria y Comercio y asesorar al Canal en la presentación y contestación de oposiciones a los registros de marca. 10. Reportar las actuaciones realizadas en el software de gestión contractual y mantenerlo actualizado. 11. Realizar las demás actividades que resulten necesarias y esenciales para el cumplimiento del objeto contractual.</v>
          </cell>
          <cell r="U9">
            <v>38316000</v>
          </cell>
          <cell r="V9">
            <v>3193000</v>
          </cell>
          <cell r="AA9">
            <v>38316000</v>
          </cell>
          <cell r="AC9">
            <v>12</v>
          </cell>
          <cell r="AD9">
            <v>44585</v>
          </cell>
          <cell r="AE9">
            <v>44949</v>
          </cell>
          <cell r="AF9">
            <v>44949</v>
          </cell>
          <cell r="AG9" t="str">
            <v>360 DÍAS</v>
          </cell>
          <cell r="AH9" t="str">
            <v>2 2. Meses</v>
          </cell>
          <cell r="AI9">
            <v>12</v>
          </cell>
          <cell r="AJ9" t="str">
            <v>SECRETARIA GENERAL</v>
          </cell>
          <cell r="AK9" t="str">
            <v>Eunice Santos Acevedo</v>
          </cell>
          <cell r="AL9">
            <v>28494766</v>
          </cell>
          <cell r="AM9">
            <v>4</v>
          </cell>
          <cell r="AN9" t="str">
            <v>560</v>
          </cell>
          <cell r="AO9" t="str">
            <v>42120202008</v>
          </cell>
          <cell r="AP9" t="str">
            <v>funcionamiento Canal Capital</v>
          </cell>
          <cell r="AR9" t="str">
            <v>542</v>
          </cell>
          <cell r="AS9">
            <v>44580</v>
          </cell>
          <cell r="AT9" t="e">
            <v>#N/A</v>
          </cell>
          <cell r="AU9" t="str">
            <v>CO1.PCCNTR.3292709</v>
          </cell>
          <cell r="AV9" t="str">
            <v>CPT-008-2022</v>
          </cell>
          <cell r="AW9" t="str">
            <v>https://community.secop.gov.co/Public/Tendering/OpportunityDetail/Index?noticeUID=CO1.NTC.2604796&amp;isFromPublicArea=True&amp;isModal=False</v>
          </cell>
        </row>
        <row r="10">
          <cell r="A10" t="str">
            <v>0009-2022</v>
          </cell>
          <cell r="B10">
            <v>44580</v>
          </cell>
          <cell r="C10" t="str">
            <v>CC</v>
          </cell>
          <cell r="D10">
            <v>37322875</v>
          </cell>
          <cell r="E10">
            <v>4</v>
          </cell>
          <cell r="F10" t="str">
            <v>YANETT LILIANA MANZANO OJEDA</v>
          </cell>
          <cell r="I10" t="str">
            <v>4 Persona Natural (2)</v>
          </cell>
          <cell r="M10" t="str">
            <v>FEMENINO</v>
          </cell>
          <cell r="N10" t="str">
            <v>carrera 56 No. 151 - 51 interior 7 apartamento 202</v>
          </cell>
          <cell r="O10" t="str">
            <v>yanismanzano@hotmail.com</v>
          </cell>
          <cell r="P10" t="str">
            <v>CONTRATO DE PRESTACION DE SERVICIOS</v>
          </cell>
          <cell r="Q10" t="str">
            <v>DIRECTA</v>
          </cell>
          <cell r="R10" t="str">
            <v>DO-13 Proveer, de manera autónoma e independiente los servicios  profesionales especializados requeridos para la coordinación del equipo periodístico dispuesto para la realización de contenidos del proyecto de Actualidad de Canal Capital.</v>
          </cell>
          <cell r="S10" t="str">
            <v>Profesional</v>
          </cell>
          <cell r="T10" t="str">
            <v>1. Apoyar a la dirección general del proyecto periodístico en los procesos de estructuración y distribución de temas y contenidos. 2. Apoyar la realización de actividades de diseño y desarrollo que, de acuerdo con su conocimiento, resulten necesarias para el proyecto periodístico. 3. Coordinar los consejos de redacción y/o editoriales del proyecto periodístico, en cumplimiento del principio de coordinación. 4. Realizar las continuidades del proyecto periodístico. 5. Apoyar la realización de actividades de coordinación de emisión al aire, que, de acuerdo con su conocimiento, resulten necesarias para el proyecto periodístico, en cumplimiento del principio de coordinación. 6. Presentar y conducir el Proyecto Periodístico de Canal Capital o como llegare a denominarse, cuando sea necesario para el cumplimiento del objeto contractual. 7. Apoyar la gestión de alianzas para la producción de contenidos del Proyecto Periodístico de Canal Capital, o como llegare a denominarse. 8. Asumir las actividades de dirección del Proyecto Periodístico, o como llegare a denominarse, cuando las necesidades del servicio lo requieran, en cumplimiento del principio de coordinación. 9. Prestar servicios de apoyo a la supervisión en los casos que sea requerido de los contratos suscritos por la Coordinación de producción. 10. Coordinar los temas de cada emisión, en cumplimiento del principio de coordinación. 11. Velar por la confirmación y contraste de fuentes para garantizar equilibrio y veracidad en la información. 12. Informar al director de conflictos temáticos o de su tratamiento. 13. Asistir a las reuniones necesarias para la correcta ejecución del contrato. 14. Realizar las demás actividades que resulten necesarias y esenciales para el cumplimiento del objeto contractual.</v>
          </cell>
          <cell r="U10">
            <v>67980000</v>
          </cell>
          <cell r="V10">
            <v>11330000</v>
          </cell>
          <cell r="W10">
            <v>47</v>
          </cell>
          <cell r="X10">
            <v>17372656</v>
          </cell>
          <cell r="Y10">
            <v>26</v>
          </cell>
          <cell r="Z10">
            <v>9819316</v>
          </cell>
          <cell r="AA10">
            <v>95171972</v>
          </cell>
          <cell r="AC10">
            <v>6</v>
          </cell>
          <cell r="AD10">
            <v>44581</v>
          </cell>
          <cell r="AE10">
            <v>44761</v>
          </cell>
          <cell r="AF10">
            <v>44834</v>
          </cell>
          <cell r="AG10" t="str">
            <v>180 DÍAS</v>
          </cell>
          <cell r="AH10" t="str">
            <v>2 2. Meses</v>
          </cell>
          <cell r="AI10">
            <v>6</v>
          </cell>
          <cell r="AJ10" t="str">
            <v xml:space="preserve">COORDINADORA DE PRODUCCIÓN </v>
          </cell>
          <cell r="AK10" t="str">
            <v>ALBA JANETTE GOMEZ ARIAS</v>
          </cell>
          <cell r="AL10">
            <v>51904355</v>
          </cell>
          <cell r="AM10">
            <v>5</v>
          </cell>
          <cell r="AN10" t="str">
            <v>548</v>
          </cell>
          <cell r="AO10" t="str">
            <v>42450209</v>
          </cell>
          <cell r="AP10" t="str">
            <v>Gastos Operacionales</v>
          </cell>
          <cell r="AR10" t="str">
            <v>548</v>
          </cell>
          <cell r="AS10">
            <v>44581</v>
          </cell>
          <cell r="AT10" t="e">
            <v>#N/A</v>
          </cell>
          <cell r="AU10" t="str">
            <v>CO1.PCCNTR.3291193</v>
          </cell>
          <cell r="AV10" t="str">
            <v>CPT-009-2022</v>
          </cell>
          <cell r="AW10" t="str">
            <v>https://community.secop.gov.co/Public/Tendering/OpportunityDetail/Index?noticeUID=CO1.NTC.2604207&amp;isFromPublicArea=True&amp;isModal=False</v>
          </cell>
        </row>
        <row r="11">
          <cell r="A11" t="str">
            <v>0010-2022</v>
          </cell>
          <cell r="B11">
            <v>44580</v>
          </cell>
          <cell r="C11" t="str">
            <v>CC</v>
          </cell>
          <cell r="D11">
            <v>1044421373</v>
          </cell>
          <cell r="E11">
            <v>1</v>
          </cell>
          <cell r="F11" t="str">
            <v>PALOMA  SOLANO LOPEZ</v>
          </cell>
          <cell r="I11" t="str">
            <v>4 Persona Natural (2)</v>
          </cell>
          <cell r="M11" t="str">
            <v>FEMENINO</v>
          </cell>
          <cell r="N11" t="str">
            <v>KR 16 85 66 AP 303</v>
          </cell>
          <cell r="O11" t="str">
            <v>tatasolano@hotmail.com</v>
          </cell>
          <cell r="P11" t="str">
            <v>CONTRATO DE PRESTACION DE SERVICIOS</v>
          </cell>
          <cell r="Q11" t="str">
            <v>DIRECTA</v>
          </cell>
          <cell r="R11" t="str">
            <v>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v>
          </cell>
          <cell r="S11" t="str">
            <v>Asesor</v>
          </cell>
          <cell r="T11" t="str">
            <v>1. Asesorar los asuntos relacionados con el seguimiento del plan distrital de desarrollo, el plan estratégico institucional y los proyectos de inversión. 2. Asesorar la ejecución y seguimiento de los planes de inversión financiados por el FUTIC así como el seguimiento a la ejecución presupuestal del canal. 3. Orientar el diseño de indicadores para el monitoreo de los planes, programas y proyectos de Canal Capital, así como la generación y el análisis de las estadísticas asociadas con la gestión del Canal. 4. Acompañar el diseño y la ejecución de iniciativas de transformación digital, innovación pública y gestión del conocimiento del Canal. 5. Gestionar estrategias de fortalecimiento organizacional y las acciones requeridas para la implementación del modelo integrado de planeación y gestión (MIPG). 6. Acompañar la formulación y seguimiento de políticas públicas en las que participa Canal Capital. 7. Desarrollar las acciones requeridas para garantizar la gestión de la información y de estadísticas necesaria para la elaboración de informes de gestión, estrategias de rendición de cuentas, acciones de participación ciudadana y relación con los grupos de interés. 8. Realizar las gestiones de articulación interinstitucional requeridas para asegurar el cumplimiento de los objetivos misionales. 9. Las demás que sean asignadas por el supervisor, inherentes a la naturaleza y objeto del contrato.</v>
          </cell>
          <cell r="U11">
            <v>187983240</v>
          </cell>
          <cell r="V11">
            <v>15665270</v>
          </cell>
          <cell r="AA11">
            <v>187983240</v>
          </cell>
          <cell r="AC11">
            <v>12</v>
          </cell>
          <cell r="AD11">
            <v>44581</v>
          </cell>
          <cell r="AE11">
            <v>44945</v>
          </cell>
          <cell r="AF11">
            <v>44945</v>
          </cell>
          <cell r="AG11" t="str">
            <v>360 DÍAS</v>
          </cell>
          <cell r="AH11" t="str">
            <v>2 2. Meses</v>
          </cell>
          <cell r="AI11">
            <v>12</v>
          </cell>
          <cell r="AJ11" t="str">
            <v>GERENTE GENERAL</v>
          </cell>
          <cell r="AK11" t="str">
            <v>Ana María Ruiz Perea</v>
          </cell>
          <cell r="AL11">
            <v>34550265</v>
          </cell>
          <cell r="AM11">
            <v>8</v>
          </cell>
          <cell r="AN11" t="str">
            <v>564</v>
          </cell>
          <cell r="AO11" t="str">
            <v>42120202008</v>
          </cell>
          <cell r="AP11" t="str">
            <v>funcionamiento Canal Capital</v>
          </cell>
          <cell r="AR11" t="str">
            <v>547</v>
          </cell>
          <cell r="AS11">
            <v>44580</v>
          </cell>
          <cell r="AT11" t="e">
            <v>#N/A</v>
          </cell>
          <cell r="AU11" t="str">
            <v>CO1.PCCNTR.3299230</v>
          </cell>
          <cell r="AV11" t="str">
            <v>CPT-010-2022</v>
          </cell>
          <cell r="AW11" t="str">
            <v>https://community.secop.gov.co/Public/Tendering/OpportunityDetail/Index?noticeUID=CO1.NTC.2610074&amp;isFromPublicArea=True&amp;isModal=False</v>
          </cell>
        </row>
        <row r="12">
          <cell r="A12" t="str">
            <v>0011-2022</v>
          </cell>
          <cell r="B12">
            <v>44580</v>
          </cell>
          <cell r="C12" t="str">
            <v>CC</v>
          </cell>
          <cell r="D12">
            <v>1022946697</v>
          </cell>
          <cell r="E12">
            <v>4</v>
          </cell>
          <cell r="F12" t="str">
            <v>OSCAR ANDRES TOVAR BALLESTEROS</v>
          </cell>
          <cell r="I12" t="str">
            <v>4 Persona Natural (2)</v>
          </cell>
          <cell r="M12" t="str">
            <v>MASCULINO</v>
          </cell>
          <cell r="N12" t="str">
            <v>Calle 26 Sur No. 1-18 este piso 2</v>
          </cell>
          <cell r="O12" t="str">
            <v>andrestovar.1126@gmail.com</v>
          </cell>
          <cell r="P12" t="str">
            <v>CONTRATO DE PRESTACION DE SERVICIOS</v>
          </cell>
          <cell r="Q12" t="str">
            <v>DIRECTA</v>
          </cell>
          <cell r="R12" t="str">
            <v>SA-18 Proveer, de manera autonoma e independiente, los servicios requeridos para el apoyo en la ejecucion y seguimiento de los difer entes planes y programas de gestion y actividades del area de recursos humanos.</v>
          </cell>
          <cell r="S12" t="str">
            <v>Apoyo</v>
          </cell>
          <cell r="T12" t="str">
            <v>1. Apoyar la ejecución del plan Institucional de capacitación definido por la entidad, garantizando el cumplimiento del cronograma establecido y generando las evidencias de cada una de estas. 2. Apoyar la ejecución del plan de bienestar definido por la entidad, garantizando el cumplimiento de las actividades definidas y generando las evidencias de cada una de estas. 3. Apoyo en el cumplimiento de los protocolos de bioseguridad definidos por la entidad. 4. Acompañamiento y toma de evidencias en el desarrollo de las actividades de prevención realizadas por la ARL e incentivando el uso de elementos de protección personal, hábitos de vida saludable y desarrollo de pausas activas. 5. Garantizar la correcta gestión documental de los soportes de actividades desarrolladas por el área de recursos humanos. 6. Apoyo al área de recursos humanos para los procesos relacionados con el área en la plataforma SIDEAP. 7. Apoyar el cargue de información en los módulos del sideap correspondientes al PIC y a capacitación de todas las entidades del distrito. 8. Mantener actualizada la base de datos del personal de planta y contratistas con la información requerida por el área de recursos humanos para la ejecución de los planes de bienestar y capacitación. 9. Apoyar administrativamente al área de recursos humanos en la supervisión de los contratos del área. 10. Apoyar administrativamente el área de recursos humanos con las actividades relacionadas con la ejecución de los contratos del área. 11. Realizar las demás actividades que resulten necesarias y esenciales para el cumplimiento del objeto contractual.</v>
          </cell>
          <cell r="U12">
            <v>30000000</v>
          </cell>
          <cell r="V12">
            <v>2500000</v>
          </cell>
          <cell r="AA12">
            <v>30000000</v>
          </cell>
          <cell r="AC12">
            <v>12</v>
          </cell>
          <cell r="AD12">
            <v>44582</v>
          </cell>
          <cell r="AE12">
            <v>44946</v>
          </cell>
          <cell r="AF12">
            <v>44946</v>
          </cell>
          <cell r="AG12" t="str">
            <v>360 DÍAS</v>
          </cell>
          <cell r="AH12" t="str">
            <v>2 2. Meses</v>
          </cell>
          <cell r="AI12">
            <v>12</v>
          </cell>
          <cell r="AJ12" t="str">
            <v>PROFESIONAL DE RECURSOS HUMANOS</v>
          </cell>
          <cell r="AK12" t="str">
            <v>SANDRA PAOLA MONTILLA MORALES</v>
          </cell>
          <cell r="AL12">
            <v>52259970</v>
          </cell>
          <cell r="AM12">
            <v>1</v>
          </cell>
          <cell r="AN12" t="str">
            <v>561</v>
          </cell>
          <cell r="AO12" t="str">
            <v>42120202008</v>
          </cell>
          <cell r="AP12" t="str">
            <v>funcionamiento Canal Capital</v>
          </cell>
          <cell r="AR12" t="str">
            <v>546</v>
          </cell>
          <cell r="AS12">
            <v>44580</v>
          </cell>
          <cell r="AT12" t="e">
            <v>#N/A</v>
          </cell>
          <cell r="AU12" t="str">
            <v>CO1.PCCNTR.3300264</v>
          </cell>
          <cell r="AV12" t="str">
            <v>CPT-011-2022</v>
          </cell>
          <cell r="AW12" t="str">
            <v>https://community.secop.gov.co/Public/Tendering/OpportunityDetail/Index?noticeUID=CO1.NTC.2611142&amp;isFromPublicArea=True&amp;isModal=False</v>
          </cell>
        </row>
        <row r="13">
          <cell r="A13" t="str">
            <v>0012-2022</v>
          </cell>
          <cell r="B13">
            <v>44587</v>
          </cell>
          <cell r="C13" t="str">
            <v>CC</v>
          </cell>
          <cell r="D13">
            <v>1014207613</v>
          </cell>
          <cell r="E13">
            <v>7</v>
          </cell>
          <cell r="F13" t="str">
            <v>MARTHA LILIANA CASTRO PRIETO</v>
          </cell>
          <cell r="I13" t="str">
            <v>4 Persona Natural (2)</v>
          </cell>
          <cell r="M13" t="str">
            <v>FEMENINO</v>
          </cell>
          <cell r="N13" t="str">
            <v xml:space="preserve">Carrera 96B # 17B - 48 Torre 2 Apto 1114 </v>
          </cell>
          <cell r="O13" t="str">
            <v>martha.castro.prieto@gmail.com</v>
          </cell>
          <cell r="P13" t="str">
            <v>CONTRATO DE PRESTACION DE SERVICIOS</v>
          </cell>
          <cell r="Q13" t="str">
            <v>DIRECTA</v>
          </cell>
          <cell r="R13" t="str">
            <v>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v>
          </cell>
          <cell r="S13" t="str">
            <v>Profesional</v>
          </cell>
          <cell r="T13" t="str">
            <v>1. Asesorar a la Coordinación de producción en la actualización de los formatos del canal que hacen parte del libro de producción y del Manual general de producción, de acuerdo con los procedimientos establecidos para la producción de contenido de Canal Capital. 2. Realizar la recepción del Libro de producción, para su retroalimentación, revisión final, catalogación y archivo, con el apoyo del área de Producción de contenidos, Control de calidad, Tráfico y alistamiento, Gestión documental, Tecnologías de la Información, Archivo y Gestión de Información del canal, que surjan de los contratos de producción realizados por Capital, la línea de Ciudadanía, Cultura y Educación, proyectos periodísticos, proyectos estratégicos y demás que hagan parte de la producción de contenidos para las diferentes plataformas de Canal Capital. 3. Apoyar oportunamente las actividades asociadas a la implementación y monitoreo de los diseños de producción en cualquiera de sus fases, para el desarrollo de los proyectos acordados con la supervisión. 4. Apoyar con el seguimiento de los cronogramas garantizando su ejecución de manera efectiva de acuerdo con los objetivos de Capital. 5. Apoyar en la revisión del cumplimiento de los Derechos de Autor, imagen y propiedad intelectual, con el acompañamiento del abogado especializado en Derechos de la Oficina Jurídica de Capital, desarrollados durante la ejecución de los contratos, también teniendo en cuenta las asociaciones que congrega actores, músicos y obras audiovisuales para los proyectos de la línea de Ciudadanía, Cultura y Educación, proyectos periodísticos, proyectos estratégicos y demás que hagan parte de la producción de contenidos para las diferentes plataformas de Canal Capital. 6. Realizar el tráfico y entrega a las áreas encargadas: Gestión documental, Tecnologías de la Información, Archivo y Gestión de Información del canal, de los entregables físicos y digitales descritos en el Manual General de Producción, correspondientes a los proyectos previamente aprobados por los productores de seguimiento y verificados por del área de entregables, con el fin de garantizar que la información esté disponible para el canal, en especial para las áreas de promoción y comunicaciones de Capital. 7. Elaborar los diagnósticos de las revisiones solicitadas respecto a los Derechos de Autor, imagen y propiedad intelectual, con el acompañamiento del abogado especializado en Derechos de autor de la Oficina Jurídica de la entidad, de los diferentes proyectos previos, actuales y futuros del canal. 8. Asistir a las mesas de trabajo programadas desde las diferentes áreas del canal, cuando así se requiera. 9. Entregar informes de los avances de los proyectos a cargo de la Dirección Operativa y la Coordinación de Producción que le sean solicitados por el Supervisor y el encargado de desarrollar las actividades de producción de contenido de Capital. 10. Informar por escrito a su supervisor las novedades, inconvenientes o sugerencias que se presenten en la ejecución de los proyectos adelantados por la Dirección Operativa y la Coordinación de Producción. 11. Prestar servicios de apoyo a la supervisión en los casos que sea requerido de los contratos suscritos por la Coordinación de Producción de Canal Capital.</v>
          </cell>
          <cell r="U13">
            <v>56650000</v>
          </cell>
          <cell r="V13">
            <v>5150000</v>
          </cell>
          <cell r="AA13">
            <v>56650000</v>
          </cell>
          <cell r="AC13">
            <v>11</v>
          </cell>
          <cell r="AD13">
            <v>44588</v>
          </cell>
          <cell r="AE13">
            <v>44921</v>
          </cell>
          <cell r="AF13">
            <v>45024</v>
          </cell>
          <cell r="AG13" t="str">
            <v>330 DÍAS</v>
          </cell>
          <cell r="AH13" t="str">
            <v>2 2. Meses</v>
          </cell>
          <cell r="AI13">
            <v>11</v>
          </cell>
          <cell r="AJ13" t="str">
            <v>PROFESIONAL DE PRODUCCION</v>
          </cell>
          <cell r="AK13" t="str">
            <v>ERIKA  SALAZAR BERDUGO</v>
          </cell>
          <cell r="AL13">
            <v>52253462</v>
          </cell>
          <cell r="AM13">
            <v>4</v>
          </cell>
          <cell r="AN13" t="str">
            <v>531</v>
          </cell>
          <cell r="AO13" t="str">
            <v>42450209</v>
          </cell>
          <cell r="AP13" t="str">
            <v>Gastos Operacionales</v>
          </cell>
          <cell r="AR13" t="str">
            <v>609</v>
          </cell>
          <cell r="AS13">
            <v>44587</v>
          </cell>
          <cell r="AT13" t="e">
            <v>#N/A</v>
          </cell>
          <cell r="AU13" t="str">
            <v>CO1.PCCNTR.3405043</v>
          </cell>
          <cell r="AV13" t="str">
            <v>CPT-012-2022</v>
          </cell>
          <cell r="AW13" t="str">
            <v>https://community.secop.gov.co/Public/Tendering/OpportunityDetail/Index?noticeUID=CO1.NTC.2698698&amp;isFromPublicArea=True&amp;isModal=False</v>
          </cell>
        </row>
        <row r="14">
          <cell r="A14" t="str">
            <v>0013-2022</v>
          </cell>
          <cell r="B14">
            <v>44580</v>
          </cell>
          <cell r="C14" t="str">
            <v>CC</v>
          </cell>
          <cell r="D14">
            <v>52966383</v>
          </cell>
          <cell r="E14">
            <v>0</v>
          </cell>
          <cell r="F14" t="str">
            <v>NATALIA DEL PILAR GONZALEZ BELTRAN</v>
          </cell>
          <cell r="I14" t="str">
            <v>4 Persona Natural (2)</v>
          </cell>
          <cell r="M14" t="str">
            <v>FEMENINO</v>
          </cell>
          <cell r="N14" t="str">
            <v>Calle 147#14-69 Torre 6 Apartamento 901</v>
          </cell>
          <cell r="O14" t="str">
            <v>nataliagb7@hotmail.com</v>
          </cell>
          <cell r="P14" t="str">
            <v>CONTRATO DE PRESTACION DE SERVICIOS</v>
          </cell>
          <cell r="Q14" t="str">
            <v>DIRECTA</v>
          </cell>
          <cell r="R14" t="str">
            <v>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v>
          </cell>
          <cell r="S14" t="str">
            <v>Profesional</v>
          </cell>
          <cell r="T14" t="str">
            <v>1. Realizar actividades de investigación, diseño y estructuración de propuestas conceptuales, técnicas, audiovisuales y comunicativas de contenidos culturales para la línea de Ciudadanía, Cultura y Educación, proyectos periodísticos, proyectos estratégicos y demás que hagan parte de la producción de contenidos para las diferentes plataformas de Canal Capital. 2. Realizar los términos de referencia de convocatorias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6. Participar en los comités evaluadores de procesos de selección adelantados por Canal Capital mediante convocatorias públicas, contratación directa, licitaciones, coproducciones y otros mecanismos de recepción de contenidos cuando así lo requiera la dirección operativa. 7. Asistir a las reuniones necesarias para la correcta ejecución del contrato. 8. Realizar los informes necesarios relacionados con la prestación de servicios. 9. Apoyar el diseño y desarrollo de los procesos de entregables relacionados con las producciones propias y tercerizadas. 10. Prestar servicios de apoyo a la supervisión en los casos que sea requerido de los contratos suscritos por la Coordinación de Producción de Canal Capital. 11. Realizar las demás actividades que resulten necesarias y esenciales para el cumplimiento del objeto contractual.</v>
          </cell>
          <cell r="U14">
            <v>95640127</v>
          </cell>
          <cell r="V14">
            <v>8694557</v>
          </cell>
          <cell r="AA14">
            <v>95640127</v>
          </cell>
          <cell r="AC14">
            <v>11</v>
          </cell>
          <cell r="AD14">
            <v>44582</v>
          </cell>
          <cell r="AE14">
            <v>44915</v>
          </cell>
          <cell r="AF14">
            <v>44915</v>
          </cell>
          <cell r="AG14" t="str">
            <v>330 DÍAS</v>
          </cell>
          <cell r="AH14" t="str">
            <v>2 2. Meses</v>
          </cell>
          <cell r="AI14">
            <v>11</v>
          </cell>
          <cell r="AJ14" t="str">
            <v>PROFESIONAL DE PRODUCCION</v>
          </cell>
          <cell r="AK14" t="str">
            <v>ERIKA  SALAZAR BERDUGO</v>
          </cell>
          <cell r="AL14">
            <v>52253462</v>
          </cell>
          <cell r="AM14">
            <v>4</v>
          </cell>
          <cell r="AN14" t="str">
            <v>530</v>
          </cell>
          <cell r="AO14" t="str">
            <v>42450209</v>
          </cell>
          <cell r="AP14" t="str">
            <v>Gastos Operacionales</v>
          </cell>
          <cell r="AR14" t="str">
            <v>549</v>
          </cell>
          <cell r="AS14">
            <v>44581</v>
          </cell>
          <cell r="AT14" t="e">
            <v>#N/A</v>
          </cell>
          <cell r="AU14" t="str">
            <v>CO1.PCCNTR.3304305</v>
          </cell>
          <cell r="AV14" t="str">
            <v>CPT-013-2022</v>
          </cell>
          <cell r="AW14" t="str">
            <v>https://community.secop.gov.co/Public/Tendering/OpportunityDetail/Index?noticeUID=CO1.NTC.2614642&amp;isFromPublicArea=True&amp;isModal=False</v>
          </cell>
        </row>
        <row r="15">
          <cell r="A15" t="str">
            <v>0014-2022</v>
          </cell>
          <cell r="B15">
            <v>44581</v>
          </cell>
          <cell r="C15" t="str">
            <v>CC</v>
          </cell>
          <cell r="D15">
            <v>8127742</v>
          </cell>
          <cell r="E15">
            <v>2</v>
          </cell>
          <cell r="F15" t="str">
            <v>SEBASTIAN  VELASQUEZ BETANCUR</v>
          </cell>
          <cell r="I15" t="str">
            <v>4 Persona Natural (2)</v>
          </cell>
          <cell r="M15" t="str">
            <v>MASCULINO</v>
          </cell>
          <cell r="N15" t="str">
            <v>a Carrera 4 A # 65-61 Apartamento 101 Interior 3</v>
          </cell>
          <cell r="O15" t="str">
            <v>angelafterglow@gmail.com</v>
          </cell>
          <cell r="P15" t="str">
            <v>CONTRATO DE PRESTACION DE SERVICIOS</v>
          </cell>
          <cell r="Q15" t="str">
            <v>DIRECTA</v>
          </cell>
          <cell r="R15" t="str">
            <v>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v>
          </cell>
          <cell r="S15" t="str">
            <v>Profesional</v>
          </cell>
          <cell r="T15" t="str">
            <v>1. Gestionar y apoyar la supervisión de los acuerdos de colaboración y contratos suscritos por Canal Capital, asignados por la coordinación de producción. 2. Realizar las cotizaciones comerciales que le sean asignadas, basado en el tarifario de canal capital y hacer seguimiento y control al proceso. 3. Realizar la evaluación y calificación de los aspectos técnicos de procesos de selección que le sean asignados. 4. Hacer seguimiento de facturación, ejecución de cronogramas y presupuesto de contratos comerciales delegados por la coordinación de producción. 5. Entregar informes parciales, finales y liquidaciones de los proyectos que sean asignados. 6. Asistir a las reuniones que sean necesarias para la realización de sus actividades. 7. Prestar servicios de apoyo a la supervisión en los casos que sea requerido de los contratos suscritos por la Coordinación de Producción de Canal Capital. 8. Realizar las demás actividades que resulten necesarias y esenciales para el cumplimiento del objeto contractual.</v>
          </cell>
          <cell r="U15">
            <v>70019400</v>
          </cell>
          <cell r="V15">
            <v>6365400</v>
          </cell>
          <cell r="AA15">
            <v>70019400</v>
          </cell>
          <cell r="AC15">
            <v>11</v>
          </cell>
          <cell r="AD15">
            <v>44582</v>
          </cell>
          <cell r="AE15">
            <v>44915</v>
          </cell>
          <cell r="AF15">
            <v>44915</v>
          </cell>
          <cell r="AG15" t="str">
            <v>330 DÍAS</v>
          </cell>
          <cell r="AH15" t="str">
            <v>2 2. Meses</v>
          </cell>
          <cell r="AI15">
            <v>11</v>
          </cell>
          <cell r="AJ15" t="str">
            <v xml:space="preserve">COORDINADORA DE PRODUCCIÓN </v>
          </cell>
          <cell r="AK15" t="str">
            <v>ALBA JANETTE GOMEZ ARIAS</v>
          </cell>
          <cell r="AL15">
            <v>51904355</v>
          </cell>
          <cell r="AM15">
            <v>5</v>
          </cell>
          <cell r="AN15" t="str">
            <v>537</v>
          </cell>
          <cell r="AO15" t="str">
            <v>42450209</v>
          </cell>
          <cell r="AP15" t="str">
            <v>Gastos Operacionales</v>
          </cell>
          <cell r="AR15" t="str">
            <v>558</v>
          </cell>
          <cell r="AS15">
            <v>44581</v>
          </cell>
          <cell r="AT15" t="e">
            <v>#N/A</v>
          </cell>
          <cell r="AU15" t="str">
            <v>CO1.PCCNTR.3309507</v>
          </cell>
          <cell r="AV15" t="str">
            <v>CPT-014-2022</v>
          </cell>
          <cell r="AW15" t="str">
            <v>https://community.secop.gov.co/Public/Tendering/OpportunityDetail/Index?noticeUID=CO1.NTC.2619433&amp;isFromPublicArea=True&amp;isModal=False</v>
          </cell>
        </row>
        <row r="16">
          <cell r="A16" t="str">
            <v>0015-2022</v>
          </cell>
          <cell r="B16">
            <v>44581</v>
          </cell>
          <cell r="C16" t="str">
            <v>CC</v>
          </cell>
          <cell r="D16">
            <v>16599049</v>
          </cell>
          <cell r="E16">
            <v>1</v>
          </cell>
          <cell r="F16" t="str">
            <v>CARLOS ALBERTO CHICA ARIAS</v>
          </cell>
          <cell r="I16" t="str">
            <v>4 Persona Natural (2)</v>
          </cell>
          <cell r="M16" t="str">
            <v>MASCULINO</v>
          </cell>
          <cell r="N16" t="str">
            <v xml:space="preserve">Calle 138 # 10 A -76 INT 7 en Bogotá D.C., y/o al correo electrónico
</v>
          </cell>
          <cell r="O16" t="str">
            <v>carlosalbertochica@hotmail.com</v>
          </cell>
          <cell r="P16" t="str">
            <v>CONTRATO DE PRESTACION DE SERVICIOS</v>
          </cell>
          <cell r="Q16" t="str">
            <v>DIRECTA</v>
          </cell>
          <cell r="R16" t="str">
            <v>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v>
          </cell>
          <cell r="S16" t="str">
            <v>Profesional</v>
          </cell>
          <cell r="T16" t="str">
            <v>1. Presentar cada uno de los capítulos del Programa Defensor de Audiencias. 2. Orientar los consejos de redacción del programa del Defensor de las Audiencias, así como, el proceso de investigación, producción periodística, la edición y la revisión final de cada uno de los contenidos. 3. Socializar a la audiencia las herramientas de participación ciudadana dispuestas por Canal Capital. 4. Definir los enfoques temáticos, invitados, tratamiento narrativo y elaborar los guiones del programa del Defensor de las Audiencias de Canal Capital. 5. Propiciar espacios para deliberar sobre los contenidos de la oferta en las diferentes plataformas de Canal Capital, incluyendo su conexión con los objetivos estratégicos de la entidad y la legislación colombiana de la que se refiere a los medios de comunicación. 6. Garantizar la participación de las audiencias en el diseño, desarrollo y/o circulación del programa del Defensor de las Audiencias en coherencia con el manual del que trata dicho asunto en Canal Capital y lo estipulado por la CRC - Comisión de Regulación de Comunicaciones. 7. Presentar mensualmente un informe sobre la interacción de la ciudadanía con el Defensor de las Audiencias, a través de los canales de comunicación habilitados en Canal Capital para ese propósito. 8. Ejercer la defensoría de las audiencias en coherencia con la reglamentación y/o definición vigente que para tal fin estipula la Comisión de Regulación de las Comunicaciones. 9. Prestar servicios de apoyo a la supervisión en los casos que sea requerido de los contratos suscritos por la Dirección Operativa de Canal Capital 10. Realizar las demás actividades que resulten necesarias y esenciales para el cumplimiento del objeto contractual</v>
          </cell>
          <cell r="U16">
            <v>80545652</v>
          </cell>
          <cell r="V16">
            <v>7322332</v>
          </cell>
          <cell r="AA16">
            <v>80545652</v>
          </cell>
          <cell r="AC16">
            <v>11</v>
          </cell>
          <cell r="AD16">
            <v>44582</v>
          </cell>
          <cell r="AE16">
            <v>44915</v>
          </cell>
          <cell r="AF16">
            <v>44915</v>
          </cell>
          <cell r="AG16" t="str">
            <v>330 DÍAS</v>
          </cell>
          <cell r="AH16" t="str">
            <v>2 2. Meses</v>
          </cell>
          <cell r="AI16">
            <v>11</v>
          </cell>
          <cell r="AJ16" t="str">
            <v>DIRECTOR OPERATIVO</v>
          </cell>
          <cell r="AK16" t="str">
            <v>JERSON JUSSEF PARRA RAMIREZ</v>
          </cell>
          <cell r="AL16">
            <v>80022590</v>
          </cell>
          <cell r="AM16">
            <v>1</v>
          </cell>
          <cell r="AN16" t="str">
            <v>623</v>
          </cell>
          <cell r="AO16" t="str">
            <v>42450209</v>
          </cell>
          <cell r="AP16" t="str">
            <v>Gastos Operacionales</v>
          </cell>
          <cell r="AR16" t="str">
            <v>552</v>
          </cell>
          <cell r="AS16">
            <v>44581</v>
          </cell>
          <cell r="AT16" t="e">
            <v>#N/A</v>
          </cell>
          <cell r="AU16" t="str">
            <v>CO1.PCCNTR.3310435</v>
          </cell>
          <cell r="AV16" t="str">
            <v>CPT-015-2022</v>
          </cell>
          <cell r="AW16" t="str">
            <v>https://community.secop.gov.co/Public/Tendering/OpportunityDetail/Index?noticeUID=CO1.NTC.2620510&amp;isFromPublicArea=True&amp;isModal=False</v>
          </cell>
        </row>
        <row r="17">
          <cell r="A17" t="str">
            <v>0016-2022</v>
          </cell>
          <cell r="B17">
            <v>44580</v>
          </cell>
          <cell r="C17" t="str">
            <v>CC</v>
          </cell>
          <cell r="D17">
            <v>51647967</v>
          </cell>
          <cell r="E17">
            <v>1</v>
          </cell>
          <cell r="F17" t="str">
            <v>LUZ ELIZABETH BASALLO ESPEJO</v>
          </cell>
          <cell r="I17" t="str">
            <v>4 Persona Natural (2)</v>
          </cell>
          <cell r="M17" t="str">
            <v>FEMENINO</v>
          </cell>
          <cell r="N17" t="str">
            <v>CALLE 66B NO. 56B- 19</v>
          </cell>
          <cell r="O17" t="str">
            <v>lizbasallo@gmail.com</v>
          </cell>
          <cell r="P17" t="str">
            <v>CONTRATO DE PRESTACION DE SERVICIOS</v>
          </cell>
          <cell r="Q17" t="str">
            <v>DIRECTA</v>
          </cell>
          <cell r="R17" t="str">
            <v>DO-46 Proveer, de manera autonoma e independiente, los servicios profesionales requeridos para llevar a cabo el apoyo en el diseno y  seguimiento de documentos, indicadores e informes financieros de la Direccion Operativa de Canal Capital</v>
          </cell>
          <cell r="S17" t="str">
            <v>Profesional</v>
          </cell>
          <cell r="T17" t="str">
            <v>1. Realizar seguimiento y control al presupuesto que se ejecute en la Dirección Operativa, conforme los proyectos en curso. 2. Realizar seguimiento a la ejecución presupuestal de los contenidos y proyectos especiales bajo la supervisión de la Dirección Operativa. 3. Apoyar el diseño y seguimiento del Plan Anual de Adquisiciones de la Dirección Operativa. 4. Verificar el correcto diligenciamiento del formato de la solicitud de disponibilidad presupuestal emitidos por la Dirección Operativa. 5. Generar informes cuantitativos y cualitativos periódicamente o a solicitud de la Dirección Operativa. 6. Hacer seguimiento a la liquidación de los contratos a cargo de la Dirección Operativa. 7. Realizar seguimiento de las cuentas por cobrar y pagar de los proyectos a cargo de la Dirección Operativa. 8. Analizar y evaluar presupuestos de proyectos en desarrollo o diseño designados por la Dirección Operativa. 9. Prestar servicios de apoyo a la supervisión en los casos que sea requerido de los contratos suscritos por la Dirección Operativa de Canal Capital. 10. Asistir a las reuniones que sean necesarias para la prestación del servicio. 11. Las demás que, por la naturaleza y esencia del contrato, sean necesarias para su buen desarrollo.</v>
          </cell>
          <cell r="U17">
            <v>84139979</v>
          </cell>
          <cell r="V17">
            <v>7649089</v>
          </cell>
          <cell r="AA17">
            <v>84139979</v>
          </cell>
          <cell r="AC17">
            <v>11</v>
          </cell>
          <cell r="AD17">
            <v>44581</v>
          </cell>
          <cell r="AE17">
            <v>44914</v>
          </cell>
          <cell r="AF17">
            <v>44914</v>
          </cell>
          <cell r="AG17" t="str">
            <v>330 DÍAS</v>
          </cell>
          <cell r="AH17" t="str">
            <v>2 2. Meses</v>
          </cell>
          <cell r="AI17">
            <v>11</v>
          </cell>
          <cell r="AJ17" t="str">
            <v>DIRECTOR OPERATIVO</v>
          </cell>
          <cell r="AK17" t="str">
            <v>JERSON JUSSEF PARRA RAMIREZ</v>
          </cell>
          <cell r="AL17">
            <v>80022590</v>
          </cell>
          <cell r="AM17">
            <v>1</v>
          </cell>
          <cell r="AN17" t="str">
            <v>622</v>
          </cell>
          <cell r="AO17" t="str">
            <v>42450209</v>
          </cell>
          <cell r="AP17" t="str">
            <v>Gastos Operacionales</v>
          </cell>
          <cell r="AR17" t="str">
            <v>550</v>
          </cell>
          <cell r="AS17">
            <v>44581</v>
          </cell>
          <cell r="AT17" t="e">
            <v>#N/A</v>
          </cell>
          <cell r="AU17" t="str">
            <v>CO1.PCCNTR.3311096</v>
          </cell>
          <cell r="AV17" t="str">
            <v>CPT-016-2022</v>
          </cell>
          <cell r="AW17" t="str">
            <v>https://community.secop.gov.co/Public/Tendering/OpportunityDetail/Index?noticeUID=CO1.NTC.2620996&amp;isFromPublicArea=True&amp;isModal=False</v>
          </cell>
        </row>
        <row r="18">
          <cell r="A18" t="str">
            <v>0017-2022</v>
          </cell>
          <cell r="B18">
            <v>44581</v>
          </cell>
          <cell r="C18" t="str">
            <v>CC</v>
          </cell>
          <cell r="D18">
            <v>1022440322</v>
          </cell>
          <cell r="E18">
            <v>5</v>
          </cell>
          <cell r="F18" t="str">
            <v>SILVIA FERNANDA GUALTERO VELASCO</v>
          </cell>
          <cell r="I18" t="str">
            <v>4 Persona Natural (2)</v>
          </cell>
          <cell r="M18" t="str">
            <v>FEMENINO</v>
          </cell>
          <cell r="N18" t="str">
            <v>calle 4 No. 5 A - 47, en Soacha</v>
          </cell>
          <cell r="O18" t="str">
            <v>silfer9912@gmail.com</v>
          </cell>
          <cell r="P18" t="str">
            <v>CONTRATO DE PRESTACION DE SERVICIOS</v>
          </cell>
          <cell r="Q18" t="str">
            <v>DIRECTA</v>
          </cell>
          <cell r="R18" t="str">
            <v>GER-5 Proveer de manera autonoma e independiente, sus servicios profesionales, para desarrollar la actividad de asistencia administrativa para el area de comunicaciones de Capital.</v>
          </cell>
          <cell r="S18" t="str">
            <v>Profesional</v>
          </cell>
          <cell r="T18" t="str">
            <v>1. Brindar apoyo y recibir, organizar y archivar la correspondencia del área de Prensa y Comunicaciones. 2. Apoyar la proyección de cartas, informes, oficios, memorandos, certificaciones y demás documentos administrativos que genere el área de Prensa y Comunicaciones. 3. Apoyar la etapa precontractual de los procesos de contratación que surjan del área de Prensa y Comunicaciones. 4. Apoyar el seguimiento a los planes de mejoramiento, Plan Anticorrupción y de Atención al Ciudadano – PAAC y Mapa de Riesgos de Corrupción. 5. Asistir a las reuniones que sean necesarias tanto para acompañar al área de prensa y comunicaciones como las de carácter de capacitación a nivel administrativo. 6. Apoyar en el seguimiento de la ejecución de los contratos que están a cargo del área de Prensa y Comunicaciones. 7. Apoyar al área de Prensa y Comunicaciones en el desarrollo de los procesos administrativos para la adecuada operación del área. 8. Apoyar la etapa de cierre contractual a nivel administrativo de los contratos del área de prensa y comunicaciones. 9. Realizar las demás actividades que resulten necesarias y esenciales para el cumplimiento del objeto contractual.</v>
          </cell>
          <cell r="U18">
            <v>5731449</v>
          </cell>
          <cell r="V18">
            <v>2865725</v>
          </cell>
          <cell r="AA18">
            <v>5731449</v>
          </cell>
          <cell r="AC18">
            <v>2</v>
          </cell>
          <cell r="AD18">
            <v>44582</v>
          </cell>
          <cell r="AE18">
            <v>44640</v>
          </cell>
          <cell r="AF18">
            <v>44631</v>
          </cell>
          <cell r="AG18" t="str">
            <v>60 DÍAS</v>
          </cell>
          <cell r="AH18" t="str">
            <v>2 2. Meses</v>
          </cell>
          <cell r="AI18">
            <v>2</v>
          </cell>
          <cell r="AJ18" t="str">
            <v>COORDINADOR DE PRENSA Y COMUNICACIONES</v>
          </cell>
          <cell r="AK18" t="str">
            <v>Edgardo Jose Paz Espinosa</v>
          </cell>
          <cell r="AL18">
            <v>73576544</v>
          </cell>
          <cell r="AM18">
            <v>2</v>
          </cell>
          <cell r="AN18" t="str">
            <v>595</v>
          </cell>
          <cell r="AO18" t="str">
            <v>42450208</v>
          </cell>
          <cell r="AP18" t="str">
            <v>Gastos Operacionales</v>
          </cell>
          <cell r="AR18" t="str">
            <v>560</v>
          </cell>
          <cell r="AS18">
            <v>44581</v>
          </cell>
          <cell r="AT18" t="e">
            <v>#N/A</v>
          </cell>
          <cell r="AU18" t="str">
            <v>CO1.PCCNTR.3314192</v>
          </cell>
          <cell r="AV18" t="str">
            <v>CPT-017-2022</v>
          </cell>
          <cell r="AW18" t="str">
            <v>https://community.secop.gov.co/Public/Tendering/OpportunityDetail/Index?noticeUID=CO1.NTC.2623527&amp;isFromPublicArea=True&amp;isModal=False</v>
          </cell>
        </row>
        <row r="19">
          <cell r="A19" t="str">
            <v>0018-2022</v>
          </cell>
          <cell r="B19">
            <v>44581</v>
          </cell>
          <cell r="C19" t="str">
            <v>CC</v>
          </cell>
          <cell r="D19">
            <v>80072969</v>
          </cell>
          <cell r="E19">
            <v>0</v>
          </cell>
          <cell r="F19" t="str">
            <v>RENE ALEJANDRO BASTIDAS PLAZAS</v>
          </cell>
          <cell r="I19" t="str">
            <v>4 Persona Natural (2)</v>
          </cell>
          <cell r="M19" t="str">
            <v>MASCULINO</v>
          </cell>
          <cell r="N19" t="str">
            <v>Carrera 70 C No. 79 - 23</v>
          </cell>
          <cell r="O19" t="str">
            <v>alejobastidasp@gmail.com</v>
          </cell>
          <cell r="P19" t="str">
            <v>CONTRATO DE PRESTACION DE SERVICIOS</v>
          </cell>
          <cell r="Q19" t="str">
            <v>DIRECTA</v>
          </cell>
          <cell r="R19" t="str">
            <v>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v>
          </cell>
          <cell r="S19" t="str">
            <v>Profesional</v>
          </cell>
          <cell r="T19" t="str">
            <v>1. Apoyar en las diferentes actividades tendientes a la actualización de los componentes que integran el Modelo Integrado de Planeación y Gestión – MIPG, según los direccionamientos que se impartan para ello. 2. Apoyar en el seguimiento y actualización de los planes de anticorrupción, así como la matriz de riesgos de la entidad, realizando acompañamiento a las diferentes áreas. 3. Apoyar y participar en las iniciativas de innovación y de gestión de conocimiento. 4. Brindar apoyo en el seguimiento periódico a la ejecución presupuestal de los recursos asignados para los proyectos con el Fondo Único de TIC. 5. Solicitar y consolidar la información necesaria para la elaboración y radicación de los informes que se requieran en los proyectos formulados ante el Fondo Único de TIC. 6. Atender las diferentes solicitudes de información que se deriven de los planes de inversión relacionados con los proyectos del Fondo Único de TIC. 7. Realizar el asesoramiento en la actualización de la gestión de los procesos asignados, cumpliendo con los lineamientos establecidos. 8. Realizar la administración y gestión de la información disponible en la plataforma documental de la entidad. 9. Realizar las demás actividades que resulten necesarias y esenciales para el cumplimiento del objeto contractual.</v>
          </cell>
          <cell r="U19">
            <v>55620000</v>
          </cell>
          <cell r="V19">
            <v>4635000</v>
          </cell>
          <cell r="AA19">
            <v>55620000</v>
          </cell>
          <cell r="AC19">
            <v>12</v>
          </cell>
          <cell r="AD19">
            <v>44582</v>
          </cell>
          <cell r="AE19">
            <v>44946</v>
          </cell>
          <cell r="AF19">
            <v>44946</v>
          </cell>
          <cell r="AG19" t="str">
            <v>360 DÍAS</v>
          </cell>
          <cell r="AH19" t="str">
            <v>2 2. Meses</v>
          </cell>
          <cell r="AI19">
            <v>12</v>
          </cell>
          <cell r="AJ19" t="str">
            <v>PROFESIONAL UNIVERSITARIO DE PLANEACION</v>
          </cell>
          <cell r="AK19" t="str">
            <v>HERNAN GUILLERMO RONCANCIO HERRERA</v>
          </cell>
          <cell r="AL19">
            <v>19389498</v>
          </cell>
          <cell r="AM19">
            <v>3</v>
          </cell>
          <cell r="AN19" t="str">
            <v>572</v>
          </cell>
          <cell r="AO19" t="str">
            <v>423011605560000007511</v>
          </cell>
          <cell r="AP19" t="str">
            <v>7511 - Fortalecimiento de la capacidad administrat</v>
          </cell>
          <cell r="AR19" t="str">
            <v>559</v>
          </cell>
          <cell r="AS19">
            <v>44581</v>
          </cell>
          <cell r="AT19" t="e">
            <v>#N/A</v>
          </cell>
          <cell r="AU19" t="str">
            <v>CO1.PCCNTR.3316402</v>
          </cell>
          <cell r="AV19" t="str">
            <v>CPT-018-2022</v>
          </cell>
          <cell r="AW19" t="str">
            <v>https://community.secop.gov.co/Public/Tendering/OpportunityDetail/Index?noticeUID=CO1.NTC.2624760&amp;isFromPublicArea=True&amp;isModal=False</v>
          </cell>
        </row>
        <row r="20">
          <cell r="A20" t="str">
            <v>0019-2022</v>
          </cell>
          <cell r="B20">
            <v>44581</v>
          </cell>
          <cell r="C20" t="str">
            <v>CC</v>
          </cell>
          <cell r="D20">
            <v>1016077023</v>
          </cell>
          <cell r="E20">
            <v>1</v>
          </cell>
          <cell r="F20" t="str">
            <v>JOHAN MAURICIO MARTINEZ GONZALEZ</v>
          </cell>
          <cell r="I20" t="str">
            <v>4 Persona Natural (2)</v>
          </cell>
          <cell r="M20" t="str">
            <v>MASCULINO</v>
          </cell>
          <cell r="N20" t="str">
            <v xml:space="preserve"> Calle 19A #80A - 51 </v>
          </cell>
          <cell r="O20" t="str">
            <v>johan.martinezg@gmail.com</v>
          </cell>
          <cell r="P20" t="str">
            <v>CONTRATO DE PRESTACION DE SERVICIOS</v>
          </cell>
          <cell r="Q20" t="str">
            <v>DIRECTA</v>
          </cell>
          <cell r="R20" t="str">
            <v>DO-50 Proveer, de manera autonoma e independiente, los servicios profesionales requeridos para llevar a cabo el anÃ¡lisis de audienc ias y distribucion de los contenidos digitales asociados a los proyectos y contenidos de Canal Capital.</v>
          </cell>
          <cell r="S20" t="str">
            <v>Profesional</v>
          </cell>
          <cell r="T20" t="str">
            <v>1.Generar todas las políticas de content ID o reclamación de derechos en las plataformas
digitales de Capital.
2. Organizar los canales de distribución digital en video, para así, mediante procesos tácticos,
garantizar la consecución de audiencias y optimizaciones de las mismas.
3. Presentar los informes de las plataformas digitales de video que se requieran, para realizar
el seguimiento de indicadores correspondientes.
4. Actuar como puente gestor entre el Área Digital y el Área de Programación para la emisión
de transmisiones en vivo que se emitirán en plataformas digitales de Capital.
5. Administrar y gestionar las plataformas digitales tales como YouTube, Facebook e
Instagram, para garantizar el crecimiento y fidelización de comunidades.
6. Investigar y ejecutar las estrategias para la distribución efectiva de contenidos multimedia
en las plataformas digitales.
7. Realizar las demás actividades que resulten necesarias y esenciales para el cumplimiento
del objeto contractual.</v>
          </cell>
          <cell r="U20">
            <v>52514550</v>
          </cell>
          <cell r="V20">
            <v>4774050</v>
          </cell>
          <cell r="AA20">
            <v>52514550</v>
          </cell>
          <cell r="AC20">
            <v>11</v>
          </cell>
          <cell r="AD20">
            <v>44585</v>
          </cell>
          <cell r="AE20">
            <v>44918</v>
          </cell>
          <cell r="AF20">
            <v>44918</v>
          </cell>
          <cell r="AG20" t="str">
            <v>330 DÍAS</v>
          </cell>
          <cell r="AH20" t="str">
            <v>2 2. Meses</v>
          </cell>
          <cell r="AI20">
            <v>11</v>
          </cell>
          <cell r="AJ20" t="str">
            <v>COORDINADOR DE PROGRAMACION</v>
          </cell>
          <cell r="AK20" t="str">
            <v>LUIS CARLOS URRUTIA PARRA</v>
          </cell>
          <cell r="AL20">
            <v>79555310</v>
          </cell>
          <cell r="AM20">
            <v>8</v>
          </cell>
          <cell r="AN20" t="str">
            <v>626</v>
          </cell>
          <cell r="AO20" t="str">
            <v>42450209</v>
          </cell>
          <cell r="AP20" t="str">
            <v>Gastos Operacionales</v>
          </cell>
          <cell r="AR20" t="str">
            <v>562</v>
          </cell>
          <cell r="AS20">
            <v>44581</v>
          </cell>
          <cell r="AT20" t="e">
            <v>#N/A</v>
          </cell>
          <cell r="AU20" t="str">
            <v>CO1.PCCNTR.3325519</v>
          </cell>
          <cell r="AV20" t="str">
            <v>CPT-019-2022</v>
          </cell>
          <cell r="AW20" t="str">
            <v>https://community.secop.gov.co/Public/Tendering/OpportunityDetail/Index?noticeUID=CO1.NTC.2631624&amp;isFromPublicArea=True&amp;isModal=False</v>
          </cell>
        </row>
        <row r="21">
          <cell r="A21" t="str">
            <v>0020-2022</v>
          </cell>
          <cell r="B21">
            <v>44582</v>
          </cell>
          <cell r="C21" t="str">
            <v>CC</v>
          </cell>
          <cell r="D21">
            <v>1032427280</v>
          </cell>
          <cell r="E21">
            <v>7</v>
          </cell>
          <cell r="F21" t="str">
            <v>SAMUEL DAVID MENDEZ LOZANO</v>
          </cell>
          <cell r="I21" t="str">
            <v>4 Persona Natural (2)</v>
          </cell>
          <cell r="M21" t="str">
            <v>MASCULINO</v>
          </cell>
          <cell r="N21" t="str">
            <v>CALLE 52 No. 37 - 20 SUR APTO 404</v>
          </cell>
          <cell r="O21" t="str">
            <v>mendezlozanoabogado@gmail.com</v>
          </cell>
          <cell r="P21" t="str">
            <v>CONTRATO DE PRESTACION DE SERVICIOS</v>
          </cell>
          <cell r="Q21" t="str">
            <v>DIRECTA</v>
          </cell>
          <cell r="R21" t="str">
            <v>SG-2 Proveer, de manera autonoma e independiente, sus servicios juridicos profesionales en materia de contratacion y demas asuntos l egales para la Secretaria General y la Coordinacion Juridica de Canal Capital</v>
          </cell>
          <cell r="S21" t="str">
            <v>Profesional</v>
          </cell>
          <cell r="T21" t="str">
            <v>1. Realizar las actividades precontractuales, contractuales y postcontractuales remitidas para su asesoría, conocimiento y seguimiento, así como realizar la publicación de procesos contractuales mediante la plataforma Secop II. 2. Revisar la documentación soporte para la estructuración de contratos con personas naturales y jurídicas. 3. Verificar la concordancia entre las garantías aportadas en los procesos contractuales y los términos de la contratación. 4. Remitir para aprobación, las pólizas que amparen los contratos desarrollados por la Secretaría General, previamente verificadas. 5. Revisar y proyectar las prórrogas, modificaciones y actas de liquidación remitidas para su asesoría, conocimiento y seguimiento. 6. Emitir los conceptos jurídicos que le sean solicitados dentro de los términos de Ley. 7. Proyectar los actos administrativos que le sean requeridos por el supervisor del contrato. 8. Actualizar el software de gestión contractual de Canal Capital. 9. Realizar las demás actividades que resulten necesarias y esenciales para el cumplimiento del objeto contractual. 10. Realizar la revisión jurídico-legal de los procesos precontractuales cuya ordenación del gasto y/o supervisión estén delegadas en la Secretaria General de Canal Capital o que suscriba la Secretaria General como primer suplente del representante legal del Canal entidad conforme los estatutos de la entidad. 11. Revisar y hacer seguimiento jurídico a los estudios previos que firma la secretaria general como ordenadora del gasto, en las diferentes modalidades de selección, de acuerdo con el Manual de Contratación de CAPITAL, como contratante o contratista y demás documentación de carácter precontractual, contractual y pos contractual como cesiones y terminaciones anticipadas, entre otras. 12. Solicitar al área o abogado encargado todos los ajustes a que hubiere lugar respecto de la elaboración de documentos precontractuales y contractuales que firma la secretaria general como ordenadora del gasto, conforme a los lineamientos establecidos en el Manual de Contratación y la normativa que corresponda..</v>
          </cell>
          <cell r="U21">
            <v>59019000</v>
          </cell>
          <cell r="V21">
            <v>5418250</v>
          </cell>
          <cell r="AA21">
            <v>59019000</v>
          </cell>
          <cell r="AC21">
            <v>12</v>
          </cell>
          <cell r="AD21">
            <v>44582</v>
          </cell>
          <cell r="AE21">
            <v>44946</v>
          </cell>
          <cell r="AF21">
            <v>44946</v>
          </cell>
          <cell r="AG21" t="str">
            <v>360 DÍAS</v>
          </cell>
          <cell r="AH21" t="str">
            <v>2 2. Meses</v>
          </cell>
          <cell r="AI21">
            <v>12</v>
          </cell>
          <cell r="AJ21" t="str">
            <v>SECRETARIA GENERAL</v>
          </cell>
          <cell r="AK21" t="str">
            <v>Eunice Santos Acevedo</v>
          </cell>
          <cell r="AL21">
            <v>28494766</v>
          </cell>
          <cell r="AM21">
            <v>4</v>
          </cell>
          <cell r="AN21" t="str">
            <v>559</v>
          </cell>
          <cell r="AO21" t="str">
            <v>42120202008</v>
          </cell>
          <cell r="AP21" t="str">
            <v>funcionamiento Canal Capital</v>
          </cell>
          <cell r="AR21" t="str">
            <v>566</v>
          </cell>
          <cell r="AS21">
            <v>44582</v>
          </cell>
          <cell r="AT21" t="e">
            <v>#N/A</v>
          </cell>
          <cell r="AU21" t="str">
            <v>CO1.PCCNTR.3324677</v>
          </cell>
          <cell r="AV21" t="str">
            <v>CPT-020-2022</v>
          </cell>
          <cell r="AW21" t="str">
            <v>https://community.secop.gov.co/Public/Tendering/OpportunityDetail/Index?noticeUID=CO1.NTC.2631222&amp;isFromPublicArea=True&amp;isModal=False</v>
          </cell>
        </row>
        <row r="22">
          <cell r="A22" t="str">
            <v>0021-2022</v>
          </cell>
          <cell r="B22">
            <v>44581</v>
          </cell>
          <cell r="C22" t="str">
            <v>CC</v>
          </cell>
          <cell r="D22">
            <v>1100964581</v>
          </cell>
          <cell r="E22">
            <v>8</v>
          </cell>
          <cell r="F22" t="str">
            <v>GABRIELA  TENJO LEON</v>
          </cell>
          <cell r="I22" t="str">
            <v>4 Persona Natural (2)</v>
          </cell>
          <cell r="M22" t="str">
            <v>FEMENINO</v>
          </cell>
          <cell r="N22" t="str">
            <v>CL 23C 69B 56</v>
          </cell>
          <cell r="O22" t="str">
            <v>gabytleon@gmail.com</v>
          </cell>
          <cell r="P22" t="str">
            <v>CONTRATO DE PRESTACION DE SERVICIOS</v>
          </cell>
          <cell r="Q22" t="str">
            <v>DIRECTA</v>
          </cell>
          <cell r="R22" t="str">
            <v>DO-1 Proveer, de manera autónoma e independiente, los servicios de apoyosistematización del inventario de la memoria audiovisual de Canal Capita</v>
          </cell>
          <cell r="S22" t="str">
            <v>Apoyo</v>
          </cell>
          <cell r="T22" t="str">
            <v>1. Apoyar la limpieza externa de los dispositivos de almacenamiento que albergan patrimonio audiovisual y/o digital de Canal Capital. 2. Apoyar la reubicación del material de archivo audiovisual y los materiales que se encuentren albergados en dispositivos de almacenamiento análogo y/o digital. 3. Apoyar la verificación del contenido de cada dispositivo audiovisual de almacenamiento análogo y/o digital. 4. Apoyar la clasificación, selección e identificación y rotulación del contenido que almacena cada dispositivo audiovisual de almacenamiento análogo y/o digital. 5. Diligenciar correctamente los formatos proveídos por Gestión documental para registrar la ficha técnica que contiene la información general de cada dispositivo. 6. Apoyar la elaboración del inventario de los activos de información audiovisual del Canal. 7. Apoyar la salvaguarda del archivo sonoro y audiovisual producto de las actividades anteriores. 8. Apoyar en la realización de informes a la Gerencia, la Dirección Operativa y la Coordinación de Programación cuando así se requiera. 9. Realizar las demás actividades que resulten necesarias y esenciales para el cumplimiento del objeto contractual. 10. Informar por escrito a su supervisor las novedades, inconvenientes o sugerencias que se generen en sus actividades diarias y que puedan afectar negativa o positivamente la imagen del Canal. 11. Realizar las demás actividades que resulten necesarias y esenciales para el cumplimiento del objeto contractual.</v>
          </cell>
          <cell r="U22">
            <v>3323241</v>
          </cell>
          <cell r="V22">
            <v>2318549</v>
          </cell>
          <cell r="AA22">
            <v>3323241</v>
          </cell>
          <cell r="AB22">
            <v>13</v>
          </cell>
          <cell r="AC22">
            <v>1</v>
          </cell>
          <cell r="AD22">
            <v>44585</v>
          </cell>
          <cell r="AE22">
            <v>44628</v>
          </cell>
          <cell r="AF22">
            <v>44628</v>
          </cell>
          <cell r="AG22" t="str">
            <v>43 DÍAS</v>
          </cell>
          <cell r="AH22" t="str">
            <v>1 1. Días</v>
          </cell>
          <cell r="AI22" t="str">
            <v>43 DÍAS</v>
          </cell>
          <cell r="AJ22" t="str">
            <v>COORDINADOR DE PROGRAMACION</v>
          </cell>
          <cell r="AK22" t="str">
            <v>LUIS CARLOS URRUTIA PARRA</v>
          </cell>
          <cell r="AL22">
            <v>79555310</v>
          </cell>
          <cell r="AM22">
            <v>8</v>
          </cell>
          <cell r="AN22" t="str">
            <v>552</v>
          </cell>
          <cell r="AO22" t="str">
            <v>42450209</v>
          </cell>
          <cell r="AP22" t="str">
            <v>Gastos Operacionales</v>
          </cell>
          <cell r="AR22" t="str">
            <v>561</v>
          </cell>
          <cell r="AS22">
            <v>44581</v>
          </cell>
          <cell r="AT22" t="e">
            <v>#N/A</v>
          </cell>
          <cell r="AU22" t="str">
            <v>CO1.PCCNTR.3324905</v>
          </cell>
          <cell r="AV22" t="str">
            <v>CPT-021-2022</v>
          </cell>
          <cell r="AW22" t="str">
            <v>https://community.secop.gov.co/Public/Tendering/OpportunityDetail/Index?noticeUID=CO1.NTC.2631233&amp;isFromPublicArea=True&amp;isModal=False</v>
          </cell>
        </row>
        <row r="23">
          <cell r="A23" t="str">
            <v>0022-2022</v>
          </cell>
          <cell r="B23">
            <v>44581</v>
          </cell>
          <cell r="C23" t="str">
            <v>CC</v>
          </cell>
          <cell r="D23">
            <v>1019023316</v>
          </cell>
          <cell r="E23">
            <v>1</v>
          </cell>
          <cell r="F23" t="str">
            <v>JOHN FREDY GARCIA LOPEZ</v>
          </cell>
          <cell r="I23" t="str">
            <v>4 Persona Natural (2)</v>
          </cell>
          <cell r="M23" t="str">
            <v>MASCULINO</v>
          </cell>
          <cell r="N23" t="str">
            <v>Calle 143 F No. 141B - 30 Interior 15</v>
          </cell>
          <cell r="O23" t="str">
            <v>jofgal820@gmail.com</v>
          </cell>
          <cell r="P23" t="str">
            <v>CONTRATO DE PRESTACION DE SERVICIOS</v>
          </cell>
          <cell r="Q23" t="str">
            <v>DIRECTA</v>
          </cell>
          <cell r="R23" t="str">
            <v>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v>
          </cell>
          <cell r="S23" t="str">
            <v>Profesional</v>
          </cell>
          <cell r="T23" t="str">
            <v>1. Apoyar con las gestiones requeridas
para la formulación, seguimiento, actualización y modificaciones a los proyectos de inversión de la entidad
asignados al área, en las plataformas correspondientes (MGA, SUIFP, SPI y SEGPLAN) de conformidad
con las directrices definidas por la Secretaría Distrital de Planeación y la Secretaría de Cultura, Recreación
y Deporte como cabeza del sector. 2. Realizar las acciones requeridas para la articulación de los elementos
y componentes del Modelo Integrado de Planeación y Gestión – MIPG, de acuerdo con los planes de
trabajo establecidos y los lineamientos que se dispongan para este propósito. 3. Consolidar los informes
de seguimiento a la ejecución de los planes institucionales (plan de acción institucional, plan de
fortalecimiento institucional, informes de cuenta anual) a partir de la información suministrada por las
áreas. 4. Construir y actualizar los instrumentos de planeación requeridos a partir de las directrices
definidas por la alta dirección, en el marco del direccionamiento estratégico. 5. Revisar y actualizar los
documentos y matrices requeridas para el fortalecimiento de la gestión de riesgos de la entidad, desde
el rol de la segunda línea de defensa del Modelo Integrado de Planeación y Gestión. 6. Realizar la
administración y gestión de la información disponible en la plataforma documental de la entidad. 7.
Realizar el asesoramiento en la actualización de la gestión de los procesos asignados, cumpliendo con los
lineamientos establecidos. 8. Realizar las demás actividades que resulten necesarias y esenciales para el
cumplimiento del objeto contractual.</v>
          </cell>
          <cell r="U23">
            <v>71539680</v>
          </cell>
          <cell r="V23">
            <v>5961640</v>
          </cell>
          <cell r="AA23">
            <v>71539680</v>
          </cell>
          <cell r="AC23">
            <v>12</v>
          </cell>
          <cell r="AD23">
            <v>44582</v>
          </cell>
          <cell r="AE23">
            <v>44946</v>
          </cell>
          <cell r="AF23">
            <v>44946</v>
          </cell>
          <cell r="AG23" t="str">
            <v>360 DÍAS</v>
          </cell>
          <cell r="AH23" t="str">
            <v>2 2. Meses</v>
          </cell>
          <cell r="AI23">
            <v>12</v>
          </cell>
          <cell r="AJ23" t="str">
            <v>PROFESIONAL UNIVERSITARIO DE PLANEACION</v>
          </cell>
          <cell r="AK23" t="str">
            <v>HERNAN GUILLERMO RONCANCIO HERRERA</v>
          </cell>
          <cell r="AL23">
            <v>19389498</v>
          </cell>
          <cell r="AM23">
            <v>3</v>
          </cell>
          <cell r="AN23" t="str">
            <v>573</v>
          </cell>
          <cell r="AO23" t="str">
            <v>423011605560000007511</v>
          </cell>
          <cell r="AP23" t="str">
            <v>7511 - Fortalecimiento de la capacidad administrat</v>
          </cell>
          <cell r="AR23" t="str">
            <v>564</v>
          </cell>
          <cell r="AS23">
            <v>44582</v>
          </cell>
          <cell r="AT23" t="e">
            <v>#N/A</v>
          </cell>
          <cell r="AU23" t="str">
            <v>CO1.PCCNTR.3327060</v>
          </cell>
          <cell r="AV23" t="str">
            <v>CPT-022-2022</v>
          </cell>
          <cell r="AW23" t="str">
            <v>https://community.secop.gov.co/Public/Tendering/OpportunityDetail/Index?noticeUID=CO1.NTC.2633213&amp;isFromPublicArea=True&amp;isModal=False</v>
          </cell>
        </row>
        <row r="24">
          <cell r="A24" t="str">
            <v>0023-2022</v>
          </cell>
          <cell r="B24">
            <v>44581</v>
          </cell>
          <cell r="C24" t="str">
            <v>CC</v>
          </cell>
          <cell r="D24">
            <v>43555366</v>
          </cell>
          <cell r="E24">
            <v>9</v>
          </cell>
          <cell r="F24" t="str">
            <v>ADRIANA MARIA SERNA RUIZ</v>
          </cell>
          <cell r="I24" t="str">
            <v>4 Persona Natural (2)</v>
          </cell>
          <cell r="M24" t="str">
            <v>FEMENINO</v>
          </cell>
          <cell r="N24" t="str">
            <v>Carrera 2 A No. 66 – 52, APTO 315</v>
          </cell>
          <cell r="O24" t="str">
            <v>adrianasernar@gmail.com</v>
          </cell>
          <cell r="P24" t="str">
            <v>CONTRATO DE PRESTACION DE SERVICIOS</v>
          </cell>
          <cell r="Q24" t="str">
            <v>DIRECTA</v>
          </cell>
          <cell r="R24" t="str">
            <v>DO-12 Proveer, de manera autónoma e independiente, los servicios de locuproducciones, coproducciones, transmisiones, programas y especiales de Canal Capital</v>
          </cell>
          <cell r="S24" t="str">
            <v>Apoyo</v>
          </cell>
          <cell r="T24" t="str">
            <v>1. Realizar, como la voz institucional oficial de Canal Capital, la locución de las piezas promocionales de las producciones, coproducciones, transmisiones, programas, especiales, cortinillas, cabezotes y videos de Canal Capital. 2. Realizar las grabaciones de los textos, de acuerdo a las indicaciones del equipo de autopromos del canal, teniendo en cuenta ajustes de tono, velocidad e intención. 3. Realizar la entrega oportuna de los registros de voz de acuerdo con requerimientos y cronogramas acordados con Canal Capital. 4. Entregar los archivos de los audios bajo los parámetros técnicos establecidos por el Canal. 5. Contar con los equipos necesarios para la elaboración de los registros de voz que garantice la óptima calidad de los archivos de audio entregados. 6. Prestar servicios de apoyo a la supervisión en los casos que sea requerido de los contratos suscritos por la Coordinación de Producción de Canal Capital. 7. Las demás que, por la naturaleza y esencia del contrato, sean necesarias para su buen desarrollo.</v>
          </cell>
          <cell r="U24">
            <v>46679600</v>
          </cell>
          <cell r="V24">
            <v>4243600</v>
          </cell>
          <cell r="AA24">
            <v>46679600</v>
          </cell>
          <cell r="AC24">
            <v>11</v>
          </cell>
          <cell r="AD24">
            <v>44585</v>
          </cell>
          <cell r="AE24">
            <v>44949</v>
          </cell>
          <cell r="AF24">
            <v>44949</v>
          </cell>
          <cell r="AG24" t="str">
            <v>330 DÍAS</v>
          </cell>
          <cell r="AH24" t="str">
            <v>2 2. Meses</v>
          </cell>
          <cell r="AI24">
            <v>11</v>
          </cell>
          <cell r="AJ24" t="str">
            <v xml:space="preserve">COORDINADORA DE PRODUCCIÓN </v>
          </cell>
          <cell r="AK24" t="str">
            <v>ALBA JANETTE GOMEZ ARIAS</v>
          </cell>
          <cell r="AL24">
            <v>51904355</v>
          </cell>
          <cell r="AM24">
            <v>5</v>
          </cell>
          <cell r="AN24" t="str">
            <v>547</v>
          </cell>
          <cell r="AO24" t="str">
            <v>42450209</v>
          </cell>
          <cell r="AP24" t="str">
            <v>Gastos Operacionales</v>
          </cell>
          <cell r="AR24" t="str">
            <v>565</v>
          </cell>
          <cell r="AS24">
            <v>44582</v>
          </cell>
          <cell r="AT24" t="e">
            <v>#N/A</v>
          </cell>
          <cell r="AU24" t="str">
            <v>CO1.PCCNTR.3327920</v>
          </cell>
          <cell r="AV24" t="str">
            <v>CPT-023-2022</v>
          </cell>
          <cell r="AW24" t="str">
            <v>https://community.secop.gov.co/Public/Tendering/OpportunityDetail/Index?noticeUID=CO1.NTC.2633727&amp;isFromPublicArea=True&amp;isModal=False</v>
          </cell>
        </row>
        <row r="25">
          <cell r="A25" t="str">
            <v>0024-2022</v>
          </cell>
          <cell r="B25">
            <v>44585</v>
          </cell>
          <cell r="C25" t="str">
            <v>CC</v>
          </cell>
          <cell r="D25">
            <v>1107074848</v>
          </cell>
          <cell r="E25">
            <v>5</v>
          </cell>
          <cell r="F25" t="str">
            <v>LINA ALEJANDRA MORALES PEDREROS</v>
          </cell>
          <cell r="I25" t="str">
            <v>4 Persona Natural (2)</v>
          </cell>
          <cell r="M25" t="str">
            <v>FEMENINO</v>
          </cell>
          <cell r="N25" t="str">
            <v>CL 54 T39 53 CA Calle 54 No. T39-53 Juan Pablo II - Palmira - Valle del Cauca</v>
          </cell>
          <cell r="O25" t="str">
            <v>alejales.dg@gmail.com</v>
          </cell>
          <cell r="P25" t="str">
            <v>CONTRATO DE PRESTACION DE SERVICIOS</v>
          </cell>
          <cell r="Q25" t="str">
            <v>DIRECTA</v>
          </cell>
          <cell r="R25" t="str">
            <v>DO-35 Proveer, de manera autonoma e independiente, servicios profesionales de diseno grafico y multimedia de las piezas digitales y convergentes de eureka y la franja infantil de Capital en todas sus plataformas.</v>
          </cell>
          <cell r="S25" t="str">
            <v>Profesional</v>
          </cell>
          <cell r="T25" t="str">
            <v>1. Diseñar los insumos gráficos para el desarrollo y mantenimiento del sitio web del canal y de las redes sociales del canal conforme a las directrices entregadas. 2. Diseñar las piezas de comunicación para redes sociales del proyecto, siguiendo la línea gráfica y las directrices del manual de marca de Eureka. 3. Editar videos para la plataforma digital e insumos recibidos de acuerdo a las diferentes estrategias de promoción y participación. 4. Diseñar las piezas de mailing y de comunicación que sean solicitadas. 5. Diseñar y graficar guías pedagógicas y documentos relacionados conforme a los textos y lineamientos del equipo creativo. 6. Diseñar los materiales, piezas, infografías, gifs y demás contenidos requeridos para las diferentes plataformas digitales. 7. Acoger las consideraciones del equipo creativo, la estrategia digital y realizar los ajustes solicitados.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U25">
            <v>45320000</v>
          </cell>
          <cell r="V25">
            <v>4120000</v>
          </cell>
          <cell r="AA25">
            <v>45320000</v>
          </cell>
          <cell r="AC25">
            <v>11</v>
          </cell>
          <cell r="AD25">
            <v>44591</v>
          </cell>
          <cell r="AE25">
            <v>44924</v>
          </cell>
          <cell r="AF25">
            <v>44924</v>
          </cell>
          <cell r="AG25" t="str">
            <v>330 DÍAS</v>
          </cell>
          <cell r="AH25" t="str">
            <v>2 2. Meses</v>
          </cell>
          <cell r="AI25">
            <v>11</v>
          </cell>
          <cell r="AJ25" t="str">
            <v>COORDINADOR DE PROGRAMACION</v>
          </cell>
          <cell r="AK25" t="str">
            <v>LUIS CARLOS URRUTIA PARRA</v>
          </cell>
          <cell r="AL25">
            <v>79555310</v>
          </cell>
          <cell r="AM25">
            <v>8</v>
          </cell>
          <cell r="AN25" t="str">
            <v>644</v>
          </cell>
          <cell r="AO25" t="str">
            <v>42450209</v>
          </cell>
          <cell r="AP25" t="str">
            <v>Gastos Operacionales</v>
          </cell>
          <cell r="AR25" t="str">
            <v>582</v>
          </cell>
          <cell r="AS25">
            <v>44586</v>
          </cell>
          <cell r="AT25" t="e">
            <v>#N/A</v>
          </cell>
          <cell r="AU25" t="str">
            <v>CO1.PCCNTR.3343314</v>
          </cell>
          <cell r="AV25" t="str">
            <v>CPT-024-2022</v>
          </cell>
          <cell r="AW25" t="str">
            <v>https://community.secop.gov.co/Public/Tendering/OpportunityDetail/Index?noticeUID=CO1.NTC.2646242&amp;isFromPublicArea=True&amp;isModal=False</v>
          </cell>
        </row>
        <row r="26">
          <cell r="A26" t="str">
            <v>0025-2022</v>
          </cell>
          <cell r="B26">
            <v>44585</v>
          </cell>
          <cell r="C26" t="str">
            <v>CC</v>
          </cell>
          <cell r="D26">
            <v>1030598336</v>
          </cell>
          <cell r="E26">
            <v>6</v>
          </cell>
          <cell r="F26" t="str">
            <v>LORENA FERNANDA MORALES PEREZ</v>
          </cell>
          <cell r="I26" t="str">
            <v>4 Persona Natural (2)</v>
          </cell>
          <cell r="M26" t="str">
            <v>FEMENINO</v>
          </cell>
          <cell r="N26" t="str">
            <v>CL 3B 72 69</v>
          </cell>
          <cell r="O26" t="str">
            <v>fernandamoralesperez336@gmail.com</v>
          </cell>
          <cell r="P26" t="str">
            <v>CONTRATO DE PRESTACION DE SERVICIOS</v>
          </cell>
          <cell r="Q26" t="str">
            <v>DIRECTA</v>
          </cell>
          <cell r="R26" t="str">
            <v>DO-33 Proveer, de manera autonoma e independiente, los servicios profesionales requeridos para la coordinacion de la estrategia digi tal de eureka y la franja infantil de Capital en todas sus plataformas.</v>
          </cell>
          <cell r="S26" t="str">
            <v>Profesional</v>
          </cell>
          <cell r="T26" t="str">
            <v>1. Elaborar e implementar estrategias y actividades digitales para comunicar la oferta de valor de los contenidos del canal, apoyar su distribución y generar mecanismos de participación y relacionamiento con las audiencias a través de sus plataformas, redes sociales y sitio web. 2. Apoyar y supervisar el manejo editorial de los contenidos y publicaciones teniendo en cuenta las especificaciones generadas por el equipo creativo de eureka y del área digital de Canal Capital. 3. Orientar y articular el equipo digital para cumplir con los objetivos y actividades planteadas en la estrategia. 4. Implementar en cada una de las acciones que componen la estrategia digital, las directrices temáticas, pedagógicas, narrativas y estéticas establecidas en el manual editorial y de estilo del canal. 5. Proponer, diseñar e innovar en la creación de piezas y formatos digitales que complementen la estrategia de participación, promoción y circulación digital de acuerdo con los criterios editoriales del canal. 6. Proyectar el mapa de distribución mensual de los contenidos de acuerdo con las estrategias y actividades planteadas. 7. Acoger las orientaciones que brinde Capital en cuanto al manejo de datos, atención al ciudadano, protocolos de uso de redes sociales, derechos de autor, participación de menores de edad y acciones digitales en general. 8. Articular con el equipo de eureka y con el área digital de Capital la estrategia de sinergia para movilizar, circular y publicar los contenidos del proyecto, las actividades de participación, de Generación eureka y de sinergia con posibles aliados externos. 9. Realizar la curaduría de los contenidos enviados por los usuarios en cada una de las actividades y asegurar el cumplimiento de los requisitos para el uso de material, acogiendo los protocolos respectivos. 10. Realizar informes de las métricas y análisis de acciones digitales. 11. Realizar informes con los resultados de las actividades de participación y de Generación eureka, de acuerdo con la estrategia planteada. 12. Asistir a las reuniones necesarias para la correcta ejecución del contrato. 13. Realizar los informes necesarios relacionados con la prestación de servicios. 14. Realizar las demás actividades que resulten necesarias y esenciales para el cumplimiento del objeto contractual.</v>
          </cell>
          <cell r="U26">
            <v>56650000</v>
          </cell>
          <cell r="V26">
            <v>5150000</v>
          </cell>
          <cell r="AA26">
            <v>56650000</v>
          </cell>
          <cell r="AC26">
            <v>11</v>
          </cell>
          <cell r="AD26">
            <v>44594</v>
          </cell>
          <cell r="AE26">
            <v>44927</v>
          </cell>
          <cell r="AF26">
            <v>44764</v>
          </cell>
          <cell r="AG26" t="str">
            <v>330 DÍAS</v>
          </cell>
          <cell r="AH26" t="str">
            <v>2 2. Meses</v>
          </cell>
          <cell r="AI26">
            <v>11</v>
          </cell>
          <cell r="AJ26" t="str">
            <v>COORDINADOR DE PROGRAMACION</v>
          </cell>
          <cell r="AK26" t="str">
            <v>LUIS CARLOS URRUTIA PARRA</v>
          </cell>
          <cell r="AL26">
            <v>79555310</v>
          </cell>
          <cell r="AM26">
            <v>8</v>
          </cell>
          <cell r="AN26" t="str">
            <v>642</v>
          </cell>
          <cell r="AO26" t="str">
            <v>42450209</v>
          </cell>
          <cell r="AP26" t="str">
            <v>Gastos Operacionales</v>
          </cell>
          <cell r="AR26" t="str">
            <v>579</v>
          </cell>
          <cell r="AS26">
            <v>44585</v>
          </cell>
          <cell r="AT26" t="e">
            <v>#N/A</v>
          </cell>
          <cell r="AU26" t="str">
            <v>CO1.PCCNTR.3344334</v>
          </cell>
          <cell r="AV26" t="str">
            <v>CPT-025-2022</v>
          </cell>
          <cell r="AW26" t="str">
            <v>https://community.secop.gov.co/Public/Tendering/OpportunityDetail/Index?noticeUID=CO1.NTC.2646689&amp;isFromPublicArea=True&amp;isModal=False</v>
          </cell>
        </row>
        <row r="27">
          <cell r="A27" t="str">
            <v>0026-2022</v>
          </cell>
          <cell r="B27">
            <v>44585</v>
          </cell>
          <cell r="C27" t="str">
            <v>CC</v>
          </cell>
          <cell r="D27">
            <v>52715025</v>
          </cell>
          <cell r="E27">
            <v>2</v>
          </cell>
          <cell r="F27" t="str">
            <v>SANDRA EDELMIRA TELLEZ SILVA</v>
          </cell>
          <cell r="I27" t="str">
            <v>4 Persona Natural (2)</v>
          </cell>
          <cell r="M27" t="str">
            <v>FEMENINO</v>
          </cell>
          <cell r="N27" t="str">
            <v>Calle 125 C No. 54 b – 21 Int 7 Apto 501</v>
          </cell>
          <cell r="O27" t="str">
            <v>sets60@gmail.com</v>
          </cell>
          <cell r="P27" t="str">
            <v>CONTRATO DE PRESTACION DE SERVICIOS</v>
          </cell>
          <cell r="Q27" t="str">
            <v>DIRECTA</v>
          </cell>
          <cell r="R27" t="str">
            <v>DO-40 Proveer, de manera autonoma e independiente, los servicios profesionales requeridos para llevar a cabo el diseno y ejecucion d e la estrategia de participacion de audiencias infantiles para Eureka y Capital en todas sus plataformas</v>
          </cell>
          <cell r="S27" t="str">
            <v>Profesional</v>
          </cell>
          <cell r="T27" t="str">
            <v>1. Diseñar estrategias y actividades de participación con y para los niños y niñas para el canal infantil de TDT, Eureka y para Capital y todas sus plataformas con énfasis en la investigación y cocreación orientadas a los componentes digital, de producción y de programación. 2. Diseñar la metodología para el funcionamiento del consejo asesor de niños y niñas de eureka. 3. Coordinar las actividades del consejo asesor de niños y niñas, Generación Eureka, y la organización de al menos un (1) evento mensual de encuentro virtual o presencial. 4. Liderar la estrategia y la metodología de participación con niñas y niños de Eureka, coordinando los espacios de encuentro con ellos. 5. Coordinar encuentros virtuales con transmisión en vivo con los niños y niñas del consejo u otros integrantes que funcionen como espacios de diálogo, opinión y debate, que retroalimenten los intereses, temáticas y procesos del canal eureka. 6. Acompañar la metodología del llamado de participación y curaduría del formato digital y/o para TV, que tiene como objetivo ser ventana de las creaciones de los niños y niñas de la Bogotá Región. 7. Sistematizar y documentar los procesos de participación que den cuenta del análisis de las actividades realizadas, que tenga en cuenta retos a superar y plantee recomendaciones que busquen consolidar la estrategia. 8. Asistir a las reuniones necesarias para la correcta ejecución del contrato. 9. Realizar las demás actividades que resulten necesarias y esenciales para el cumplimiento del objeto contractual</v>
          </cell>
          <cell r="U27">
            <v>55620000</v>
          </cell>
          <cell r="V27">
            <v>6180000</v>
          </cell>
          <cell r="AA27">
            <v>55620000</v>
          </cell>
          <cell r="AC27">
            <v>9</v>
          </cell>
          <cell r="AD27">
            <v>44587</v>
          </cell>
          <cell r="AE27">
            <v>44859</v>
          </cell>
          <cell r="AF27">
            <v>44859</v>
          </cell>
          <cell r="AG27" t="str">
            <v>270 DÍAS</v>
          </cell>
          <cell r="AH27" t="str">
            <v>2 2. Meses</v>
          </cell>
          <cell r="AI27">
            <v>9</v>
          </cell>
          <cell r="AJ27" t="str">
            <v>COORDINADOR DE PROGRAMACION</v>
          </cell>
          <cell r="AK27" t="str">
            <v>LUIS CARLOS URRUTIA PARRA</v>
          </cell>
          <cell r="AL27">
            <v>79555310</v>
          </cell>
          <cell r="AM27">
            <v>8</v>
          </cell>
          <cell r="AN27" t="str">
            <v>647</v>
          </cell>
          <cell r="AO27" t="str">
            <v>42450209</v>
          </cell>
          <cell r="AP27" t="str">
            <v>Gastos Operacionales</v>
          </cell>
          <cell r="AR27" t="str">
            <v>583</v>
          </cell>
          <cell r="AS27">
            <v>44586</v>
          </cell>
          <cell r="AT27" t="e">
            <v>#N/A</v>
          </cell>
          <cell r="AU27" t="str">
            <v>CO1.PCCNTR.3349000</v>
          </cell>
          <cell r="AV27" t="str">
            <v>CPT-026-2022</v>
          </cell>
          <cell r="AW27" t="str">
            <v>https://community.secop.gov.co/Public/Tendering/OpportunityDetail/Index?noticeUID=CO1.NTC.2651251&amp;isFromPublicArea=True&amp;isModal=False</v>
          </cell>
        </row>
        <row r="28">
          <cell r="A28" t="str">
            <v>0027-2022</v>
          </cell>
          <cell r="B28">
            <v>44586</v>
          </cell>
          <cell r="C28" t="str">
            <v>CC</v>
          </cell>
          <cell r="D28">
            <v>52620704</v>
          </cell>
          <cell r="E28">
            <v>6</v>
          </cell>
          <cell r="F28" t="str">
            <v>EDNA KATERINE MORENO VELANDIA</v>
          </cell>
          <cell r="I28" t="str">
            <v>4 Persona Natural (2)</v>
          </cell>
          <cell r="M28" t="str">
            <v>FEMENINO</v>
          </cell>
          <cell r="N28" t="str">
            <v>Carrera 59A No. 136 - 39</v>
          </cell>
          <cell r="O28" t="str">
            <v>katarosm@gmail.com</v>
          </cell>
          <cell r="P28" t="str">
            <v>CONTRATO DE PRESTACION DE SERVICIOS</v>
          </cell>
          <cell r="Q28" t="str">
            <v>DIRECTA</v>
          </cell>
          <cell r="R28" t="str">
            <v>DO-37 Proveer, de manera autonoma e independiente, los servicios profesionales requeridos para realizar la produccion y programacion  de contenidos para los proyectos infantiles de las diferentes plataformas de Capital.</v>
          </cell>
          <cell r="S28" t="str">
            <v>Profesional</v>
          </cell>
          <cell r="T28" t="str">
            <v>1. Investigar, diseñar y estructurar propuestas conceptuales, técnicas, audiovisuales y comunicativas de contenidos culturales que desarrollen en la Dirección Operativa para todas las plataformas de Canal Capital en los tiempos requeridos. 2. Participar en sesiones de seguimiento y acompañamiento de los contenidos producidos por la Dirección Operativa de Canal Capital, preservando y posicionando sus objetivos editoriales y temáticos para las audiencias establecidas en cada formato, según sea requerido. 3. Participar en la curaduría, revisión, clasificación y selección de contenidos y proyectos de adquisición, cesión o intercambio de Canal Capital. 4. Estructurar estrategias de programación y circulación de los contenidos infantiles en las distintas plataformas de Capital. 5. Participar en la retroalimentación de los informes de audiencias de los contenidos infantiles en las distintas plataformas de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suscritos por la Dirección Operativa de Canal Capital.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U28">
            <v>95640127</v>
          </cell>
          <cell r="V28">
            <v>8694557</v>
          </cell>
          <cell r="AA28">
            <v>95640127</v>
          </cell>
          <cell r="AC28">
            <v>11</v>
          </cell>
          <cell r="AD28">
            <v>44588</v>
          </cell>
          <cell r="AE28">
            <v>44921</v>
          </cell>
          <cell r="AF28">
            <v>44921</v>
          </cell>
          <cell r="AG28" t="str">
            <v>330 DÍAS</v>
          </cell>
          <cell r="AH28" t="str">
            <v>2 2. Meses</v>
          </cell>
          <cell r="AI28">
            <v>11</v>
          </cell>
          <cell r="AJ28" t="str">
            <v>COORDINADOR DE PROGRAMACION</v>
          </cell>
          <cell r="AK28" t="str">
            <v>LUIS CARLOS URRUTIA PARRA</v>
          </cell>
          <cell r="AL28">
            <v>79555310</v>
          </cell>
          <cell r="AM28">
            <v>8</v>
          </cell>
          <cell r="AN28" t="str">
            <v>646</v>
          </cell>
          <cell r="AO28" t="str">
            <v>42450209</v>
          </cell>
          <cell r="AP28" t="str">
            <v>Gastos Operacionales</v>
          </cell>
          <cell r="AR28" t="str">
            <v>605</v>
          </cell>
          <cell r="AS28">
            <v>44586</v>
          </cell>
          <cell r="AT28" t="e">
            <v>#N/A</v>
          </cell>
          <cell r="AU28" t="str">
            <v>CO1.PCCNTR.3348831</v>
          </cell>
          <cell r="AV28" t="str">
            <v>CPT-027-2022</v>
          </cell>
          <cell r="AW28" t="str">
            <v>https://community.secop.gov.co/Public/Tendering/OpportunityDetail/Index?noticeUID=CO1.NTC.2650849&amp;isFromPublicArea=True&amp;isModal=False</v>
          </cell>
        </row>
        <row r="29">
          <cell r="A29" t="str">
            <v>0028-2022</v>
          </cell>
          <cell r="B29" t="str">
            <v>ANULADO</v>
          </cell>
          <cell r="E29">
            <v>0</v>
          </cell>
          <cell r="F29" t="str">
            <v>ANULADO</v>
          </cell>
          <cell r="AV29" t="str">
            <v>CPT-028-2022</v>
          </cell>
        </row>
        <row r="30">
          <cell r="A30" t="str">
            <v>0029-2022</v>
          </cell>
          <cell r="B30">
            <v>44584</v>
          </cell>
          <cell r="C30" t="str">
            <v>CC</v>
          </cell>
          <cell r="D30">
            <v>1022356639</v>
          </cell>
          <cell r="E30">
            <v>5</v>
          </cell>
          <cell r="F30" t="str">
            <v>DIANA NATALIA AQUITE HERNANDEZ</v>
          </cell>
          <cell r="I30" t="str">
            <v>4 Persona Natural (2)</v>
          </cell>
          <cell r="M30" t="str">
            <v>FEMENINO</v>
          </cell>
          <cell r="N30" t="str">
            <v>Calle 29 sur No. 51 A 30 APTO 102</v>
          </cell>
          <cell r="O30" t="str">
            <v>nataaquite@gmail.com</v>
          </cell>
          <cell r="P30" t="str">
            <v>CONTRATO DE PRESTACION DE SERVICIOS</v>
          </cell>
          <cell r="Q30" t="str">
            <v>DIRECTA</v>
          </cell>
          <cell r="R30" t="str">
            <v>DO-10 Proveer, de manera autónoma e independiente, los servicios profesipreproducción, producción y postproducción de contenidos asociados al ár</v>
          </cell>
          <cell r="S30" t="str">
            <v>Profesional</v>
          </cell>
          <cell r="T30" t="str">
            <v>1. Apoyar las actividades de preproducción, producción y postproducción de las diferentes campañas y/o estrategias relacionadas con el área de Autopromociones de Canal Capital, de acuerdo con su experticia y conocimientos. 2. Garantizar el correcto uso de los recursos asociados a los proyectos del área de Autopromociones de acuerdo con las necesidades logísticas, administrativas y de producción. 3. Apoyar los procesos relacionados con la ingesta, tráfico y archivo de las diferentes piezas referentes a las autopromociones de Canal Capital. 4. Ordenar y ejecutar las actividades necesarias para el buen desarrollo de las piezas acordadas con el equipo de Autopromos del canal. 5. Planear y verificar las actividades programadas según los planes de producción. 6. Asistir y participar en las reuniones del área de Autopromociones con el equipo creativo para aportar y evaluar sobre las necesidades y solicitudes de promoción de cada proyecto, en el marco del principio de coordinación. 7. Realizar las demás actividades que resulten necesarias y esenciales para el cumplimiento del objeto contractual. 8. Apoyar la supervisión en los casos que sea requerido de los contratos suscritos por la Coordinación de Producción de Canal Capital. 9. Realizar las demás actividades que resulten necesarias y esenciales para el cumplimiento del objeto contractua</v>
          </cell>
          <cell r="U30">
            <v>51500000</v>
          </cell>
          <cell r="V30">
            <v>5150000</v>
          </cell>
          <cell r="AA30">
            <v>51500000</v>
          </cell>
          <cell r="AC30">
            <v>10</v>
          </cell>
          <cell r="AD30">
            <v>44587</v>
          </cell>
          <cell r="AE30">
            <v>44890</v>
          </cell>
          <cell r="AF30">
            <v>44890</v>
          </cell>
          <cell r="AG30" t="str">
            <v>300 DÍAS</v>
          </cell>
          <cell r="AH30" t="str">
            <v>2 2. Meses</v>
          </cell>
          <cell r="AI30">
            <v>10</v>
          </cell>
          <cell r="AJ30" t="str">
            <v xml:space="preserve">COORDINADORA DE PRODUCCIÓN </v>
          </cell>
          <cell r="AK30" t="str">
            <v>ALBA JANETTE GOMEZ ARIAS</v>
          </cell>
          <cell r="AL30">
            <v>51904355</v>
          </cell>
          <cell r="AM30">
            <v>5</v>
          </cell>
          <cell r="AN30" t="str">
            <v>544</v>
          </cell>
          <cell r="AO30" t="str">
            <v>42450209</v>
          </cell>
          <cell r="AP30" t="str">
            <v>Gastos Operacionales</v>
          </cell>
          <cell r="AR30" t="str">
            <v>577</v>
          </cell>
          <cell r="AS30">
            <v>44585</v>
          </cell>
          <cell r="AT30" t="e">
            <v>#N/A</v>
          </cell>
          <cell r="AU30" t="str">
            <v xml:space="preserve">CO1.PCCNTR.3349367 </v>
          </cell>
          <cell r="AV30" t="str">
            <v>CPT-029-2022</v>
          </cell>
          <cell r="AW30" t="str">
            <v>https://community.secop.gov.co/Public/Tendering/OpportunityDetail/Index?noticeUID=CO1.NTC.2651615&amp;isFromPublicArea=True&amp;isModal=False</v>
          </cell>
        </row>
        <row r="31">
          <cell r="A31" t="str">
            <v>0030-2022</v>
          </cell>
          <cell r="B31">
            <v>44584</v>
          </cell>
          <cell r="C31" t="str">
            <v>CC</v>
          </cell>
          <cell r="D31">
            <v>1013588165</v>
          </cell>
          <cell r="E31">
            <v>9</v>
          </cell>
          <cell r="F31" t="str">
            <v>CAROLINA  CARO CAMACHO</v>
          </cell>
          <cell r="I31" t="str">
            <v>4 Persona Natural (2)</v>
          </cell>
          <cell r="M31" t="str">
            <v>FEMENINO</v>
          </cell>
          <cell r="N31" t="str">
            <v>carrera 11 A # 11 - 51 SUR</v>
          </cell>
          <cell r="O31" t="str">
            <v>caro2linac@gmail.com</v>
          </cell>
          <cell r="P31" t="str">
            <v>CONTRATO DE PRESTACION DE SERVICIOS</v>
          </cell>
          <cell r="Q31" t="str">
            <v>DIRECTA</v>
          </cell>
          <cell r="R31" t="str">
            <v>DO-93 Proveer, de manera autónoma e independiente, los servicios requeridos para la operación del generador de caracteres en la producción de gráfico escrito para las  producciones de Canal Capital, en el marco de la Resolución 034 de 2022 del FUTIC.</v>
          </cell>
          <cell r="S31" t="str">
            <v>Apoyo</v>
          </cell>
          <cell r="T31" t="str">
            <v>1. Digitar con oportunidad la información de créditos y banners de los programas o proyectos que requieran sus servicios. 2. Corregir los errores de ortografía, gramaticales, de redacción, sintaxis, etc., evidenciados en los textos y créditos que digite, con el fin de garantizar la correcta escritura del material gráfico que se digita en el generador de caracteres. 3. Apoyar a la producción del Canal con oportunidad en la redacción de los textos para el generador, así como las bases gráficas de los distintos programas. 4. Ponchar al aire de manera coherente el material gráfico de los proyectos que requieran de sus servicios. 5. Cuidar la imagen del Canal a nivel gráfico. 6. Cargar en el equipo del generador de caracteres, los paquetes gráficos correspondientes a cada producción con la mayor antelación posible, de manera tal que se puedan prever posibles errores sobre los mismos. 7. Utilizar el equipo únicamente con el software original provisto por el Canal. 8. Realizar las demás actividades que resulten necesarias y esenciales para el cumplimiento del objeto. 9. Prestar servicios de apoyo a la supervisión en los casos que sea requerido de los contratos suscritos por la Coordinación de Producción de Canal Capital. 10. Realizar las demás actividades que resulten necesarias y esenciales para el cumplimiento del objeto contractual</v>
          </cell>
          <cell r="U31">
            <v>23819895</v>
          </cell>
          <cell r="V31">
            <v>2165445</v>
          </cell>
          <cell r="AA31">
            <v>23819895</v>
          </cell>
          <cell r="AC31">
            <v>11</v>
          </cell>
          <cell r="AD31">
            <v>44585</v>
          </cell>
          <cell r="AE31">
            <v>44918</v>
          </cell>
          <cell r="AF31">
            <v>45039</v>
          </cell>
          <cell r="AG31" t="str">
            <v>330 DÍAS</v>
          </cell>
          <cell r="AH31" t="str">
            <v>2 2. Meses</v>
          </cell>
          <cell r="AI31">
            <v>11</v>
          </cell>
          <cell r="AJ31" t="str">
            <v xml:space="preserve">COORDINADORA DE PRODUCCIÓN </v>
          </cell>
          <cell r="AK31" t="str">
            <v>ALBA JANETTE GOMEZ ARIAS</v>
          </cell>
          <cell r="AL31">
            <v>51904355</v>
          </cell>
          <cell r="AM31">
            <v>5</v>
          </cell>
          <cell r="AN31" t="str">
            <v>687/688</v>
          </cell>
          <cell r="AO31" t="str">
            <v>42450209/423011605560000007505</v>
          </cell>
          <cell r="AP31" t="str">
            <v>Gastos Operacionales/7505 - Fortalecimiento de la creación y cocreación</v>
          </cell>
          <cell r="AQ31" t="str">
            <v>FUTIC (7505)</v>
          </cell>
          <cell r="AR31" t="str">
            <v>574/575</v>
          </cell>
          <cell r="AS31">
            <v>44585</v>
          </cell>
          <cell r="AT31" t="str">
            <v>CAROLINA  CARO CAMACHO</v>
          </cell>
          <cell r="AU31" t="str">
            <v>CO1.PCCNTR.3367959</v>
          </cell>
          <cell r="AV31" t="str">
            <v>CPT-030-2022</v>
          </cell>
          <cell r="AW31" t="str">
            <v>https://community.secop.gov.co/Public/Tendering/OpportunityDetail/Index?noticeUID=CO1.NTC.2667677&amp;isFromPublicArea=True&amp;isModal=False</v>
          </cell>
        </row>
        <row r="32">
          <cell r="A32" t="str">
            <v>0031-2022</v>
          </cell>
          <cell r="B32" t="str">
            <v>ANULADO</v>
          </cell>
          <cell r="E32">
            <v>0</v>
          </cell>
          <cell r="F32" t="str">
            <v>ANULADO</v>
          </cell>
          <cell r="U32">
            <v>0</v>
          </cell>
          <cell r="AV32" t="str">
            <v>CPT-031-2022</v>
          </cell>
        </row>
        <row r="33">
          <cell r="A33" t="str">
            <v>0032-2022</v>
          </cell>
          <cell r="B33">
            <v>44584</v>
          </cell>
          <cell r="C33" t="str">
            <v>CC</v>
          </cell>
          <cell r="D33">
            <v>79693505</v>
          </cell>
          <cell r="E33">
            <v>8</v>
          </cell>
          <cell r="F33" t="str">
            <v>LUIS EDUARDO PAEZ PACHECO</v>
          </cell>
          <cell r="I33" t="str">
            <v>4 Persona Natural (2)</v>
          </cell>
          <cell r="M33" t="str">
            <v>MASCULINO</v>
          </cell>
          <cell r="N33" t="str">
            <v>Calle 185 # 49-60, casa 18, Tejares del Norte III, Bogotá</v>
          </cell>
          <cell r="O33" t="str">
            <v>lepaezpacheco@gmail.com</v>
          </cell>
          <cell r="P33" t="str">
            <v>CONTRATO DE PRESTACION DE SERVICIOS</v>
          </cell>
          <cell r="Q33" t="str">
            <v>DIRECTA</v>
          </cell>
          <cell r="R33" t="str">
            <v>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v>
          </cell>
          <cell r="S33" t="str">
            <v>Asesor</v>
          </cell>
          <cell r="T33" t="str">
            <v>1. Asesorar a la Secretaría General, Dirección Operativa y a las demás áreas del Canal, en los procesos de contratación que adelanten, con el fin de cumplir sus funciones. 2. Apoyar la elaboración de los documentos jurídicos que se requieran relacionados con el Estatuto General de Contratación y/o el Manual de Contratación de Canal Capital, según corresponda. 3. Revisar el contenido jurídico contractual de los documentos proyectados por las diferentes áreas que deben ser suscritos en la Secretaría General, Gerencia General y Dirección Operativa del Canal. 4. Emitir conceptos en materia de contratación pública. 5. Participar en las reuniones a las que sea citado, para tratar los temas relacionados con la contratación de Canal Capital. 6. Elaborar los documentos jurídicos, proyectos de actos administrativos, normas y demás regulaciones requeridas por Canal Capital. 7. Hacer parte de los comités asesores y evaluadores de los procesos contractuales en que sea designado y/o asesorar a dichos comités en la adopción de decisiones. 8. Realizar las demás actividades que resulten necesarias y esenciales para el cumplimiento del objeto contractual.</v>
          </cell>
          <cell r="U33">
            <v>148526000</v>
          </cell>
          <cell r="V33">
            <v>14852600</v>
          </cell>
          <cell r="X33">
            <v>24739473</v>
          </cell>
          <cell r="AA33">
            <v>173265473</v>
          </cell>
          <cell r="AC33">
            <v>10</v>
          </cell>
          <cell r="AD33">
            <v>44585</v>
          </cell>
          <cell r="AE33">
            <v>44888</v>
          </cell>
          <cell r="AF33">
            <v>44888</v>
          </cell>
          <cell r="AG33" t="str">
            <v>300 DÍAS</v>
          </cell>
          <cell r="AH33" t="str">
            <v>2 2. Meses</v>
          </cell>
          <cell r="AI33">
            <v>10</v>
          </cell>
          <cell r="AJ33" t="str">
            <v>SECRETARIA GENERAL</v>
          </cell>
          <cell r="AK33" t="str">
            <v>Eunice Santos Acevedo</v>
          </cell>
          <cell r="AL33">
            <v>28494766</v>
          </cell>
          <cell r="AM33">
            <v>4</v>
          </cell>
          <cell r="AN33" t="str">
            <v>600</v>
          </cell>
          <cell r="AO33" t="str">
            <v>42450208</v>
          </cell>
          <cell r="AP33" t="str">
            <v>Gastos Operacionales</v>
          </cell>
          <cell r="AR33" t="str">
            <v>571</v>
          </cell>
          <cell r="AS33">
            <v>44585</v>
          </cell>
          <cell r="AT33" t="e">
            <v>#N/A</v>
          </cell>
          <cell r="AU33" t="str">
            <v>CO1.PCCNTR.3379544</v>
          </cell>
          <cell r="AV33" t="str">
            <v>CPT-032-2022</v>
          </cell>
          <cell r="AW33" t="str">
            <v>https://community.secop.gov.co/Public/Tendering/OpportunityDetail/Index?noticeUID=CO1.NTC.2677709&amp;isFromPublicArea=True&amp;isModal=False</v>
          </cell>
        </row>
        <row r="34">
          <cell r="A34" t="str">
            <v>0033-2022</v>
          </cell>
          <cell r="B34">
            <v>44584</v>
          </cell>
          <cell r="C34" t="str">
            <v>CC</v>
          </cell>
          <cell r="D34">
            <v>1010229574</v>
          </cell>
          <cell r="E34">
            <v>8</v>
          </cell>
          <cell r="F34" t="str">
            <v>CAMILO ANDRES IZQUIERDO ROJAS</v>
          </cell>
          <cell r="I34" t="str">
            <v>4 Persona Natural (2)</v>
          </cell>
          <cell r="M34" t="str">
            <v>MASCULINO</v>
          </cell>
          <cell r="N34" t="str">
            <v>Diagonal 46 # 19-59 Apartamento 211</v>
          </cell>
          <cell r="O34" t="str">
            <v>izquierdor.camilo@gmail.com</v>
          </cell>
          <cell r="P34" t="str">
            <v>CONTRATO DE PRESTACION DE SERVICIOS</v>
          </cell>
          <cell r="Q34" t="str">
            <v>DIRECTA</v>
          </cell>
          <cell r="R34" t="str">
            <v>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v>
          </cell>
          <cell r="S34" t="str">
            <v>Profesional</v>
          </cell>
          <cell r="T34" t="str">
            <v>1. Gestionar la formulación, implementación y seguimiento de la Política Institucional de Participación Ciudadana de la entidad de acuerdo con los lineamientos institucionales y distritales. 2. Gestionar el diseño, implementación y seguimiento de la Política Institucional de Innovación Pública y Gestión del Conocimiento de la entidad de manera articulada con los requerimientos del MIPG. 3. Apoyar la implementación y fortalecimiento interno del Modelo Integrado de Planeación y Gestión (MIPG) así como su seguimiento mediante la aplicación de la medición FURAG. 4. Ejecutar la actualización, implementación y seguimiento de la Estrategia Institucional de Rendición de Cuentas de acuerdo con las dinámicas distritales e institucionales. 5. Tramitar los requerimientos de información recibidos competencia del área de Planeación desde su consolidación y análisis. 6. Dar apoyo técnico a las áreas encargadas en la consolidación y análisis de información, reportes, toma de decisiones y demás gestiones relacionadas con los compromisos y participaciones de Canal Capital en las políticas públicas poblacionales y étnicas del Distrito Capital. 7. Realizar el asesoramiento en la actualización de la gestión de los procesos asignados, cumpliendo con los lineamientos establecidos. 8. Realizar las demás actividades que resulten necesarias y esenciales para el cumplimiento del objeto contractual</v>
          </cell>
          <cell r="U34">
            <v>55620000</v>
          </cell>
          <cell r="V34">
            <v>4635000</v>
          </cell>
          <cell r="AA34">
            <v>55620000</v>
          </cell>
          <cell r="AC34">
            <v>12</v>
          </cell>
          <cell r="AD34">
            <v>44585</v>
          </cell>
          <cell r="AE34">
            <v>44949</v>
          </cell>
          <cell r="AF34">
            <v>44949</v>
          </cell>
          <cell r="AG34" t="str">
            <v>360 DÍAS</v>
          </cell>
          <cell r="AH34" t="str">
            <v>2 2. Meses</v>
          </cell>
          <cell r="AI34">
            <v>12</v>
          </cell>
          <cell r="AJ34" t="str">
            <v>PROFESIONAL UNIVERSITARIO DE PLANEACION</v>
          </cell>
          <cell r="AK34" t="str">
            <v>HERNAN GUILLERMO RONCANCIO HERRERA</v>
          </cell>
          <cell r="AL34">
            <v>19389498</v>
          </cell>
          <cell r="AM34">
            <v>3</v>
          </cell>
          <cell r="AN34" t="str">
            <v>591</v>
          </cell>
          <cell r="AO34" t="str">
            <v>423011605560000007511</v>
          </cell>
          <cell r="AP34" t="str">
            <v>7511 - Fortalecimiento de la capacidad administrat</v>
          </cell>
          <cell r="AR34" t="str">
            <v>573</v>
          </cell>
          <cell r="AS34">
            <v>44585</v>
          </cell>
          <cell r="AT34" t="e">
            <v>#N/A</v>
          </cell>
          <cell r="AU34" t="str">
            <v>CO1.PCCNTR.3378444</v>
          </cell>
          <cell r="AV34" t="str">
            <v>CPT-033-2022</v>
          </cell>
          <cell r="AW34" t="str">
            <v>https://community.secop.gov.co/Public/Tendering/OpportunityDetail/Index?noticeUID=CO1.NTC.2676436&amp;isFromPublicArea=True&amp;isModal=False</v>
          </cell>
        </row>
        <row r="35">
          <cell r="A35" t="str">
            <v>0034-2022</v>
          </cell>
          <cell r="B35">
            <v>44586</v>
          </cell>
          <cell r="C35" t="str">
            <v>CC</v>
          </cell>
          <cell r="D35">
            <v>1019065222</v>
          </cell>
          <cell r="E35">
            <v>8</v>
          </cell>
          <cell r="F35" t="str">
            <v>DEYSI ASTRID MEDINA CARVAJAL</v>
          </cell>
          <cell r="I35" t="str">
            <v>4 Persona Natural (2)</v>
          </cell>
          <cell r="M35" t="str">
            <v>FEMENINO</v>
          </cell>
          <cell r="N35" t="str">
            <v>KR 115 149B 10 IN 13 AP 301</v>
          </cell>
          <cell r="O35" t="str">
            <v>deymeca@hotmail.com</v>
          </cell>
          <cell r="P35" t="str">
            <v>CONTRATO DE PRESTACION DE SERVICIOS</v>
          </cell>
          <cell r="Q35" t="str">
            <v>DIRECTA</v>
          </cell>
          <cell r="R35" t="str">
            <v>DO-24 Proveer, de manera autonoma e independiente, los servicios profesionales requeridos para desarrollar actividades de coordinaci on en la produccion de la estrategia promocional, de participacion, programacion y circulacion digital para Eureka y Capital en toda s sus plataformas.</v>
          </cell>
          <cell r="S35" t="str">
            <v>Profesional</v>
          </cell>
          <cell r="T35" t="str">
            <v>1. Diseñar, articular y gestionar metodologías, flujos de trabajo, cronogramas, y presupuestos de los equipos de promociones, digital, programación y participación de acuerdo con las solicitudes y necesidades requeridas para cada una de las áreas. 2. Desarrollar las actividades de liderazgo en las reuniones de tráfico para proponer tareas, responsables y fechas de entrega a los distintos miembros del equipo de promociones, digital, programación y participación. 3. Ejecutar las actividades que se requieran para la coordinación los flujos respectivos para garantizar el cumplimiento de los objetivos de cada área. 4. Participar en las reuniones de programación y contenido en conjunto con el equipo creativo para evaluar y aportar sobre las necesidades y solicitudes de promoción del proyecto, sus franjas y contenidos, en virtud del principio de coordinación. 5. Entregar el cronograma mensual de actividades de áreas de promociones, digital, programación y participación. 6. Manejar, distribuir y ejecutar los recursos asignados para el proyecto de acuerdo con las necesidades logísticas, administrativas y de producción. 7. Entregar el reporte mensual de ejecución de presupuesto asignado para los gastos de logística y las respectivas legalizaciones. 8. Garantizar que los proyectos, piezas, campañas y estrategias cumplan con los derechos de autor y conexos, condiciones y recursos disponibles. 9. Realizar y entregar reportes mensuales sobre los tipos, número de piezas, y campañas producidas mensualmente por cada una de las áreas a cargo. 10. Entregar la carpeta actualizada con los entregables de las piezas audiovisuales producidas, tales como autorización de imagen, autorización de locación, cue sheet, entre otros. 11. Asistir a las reuniones necesarias para la correcta ejecución del contrato, solamente cuando se requiera en virtud del principio de coordinación. 12. Realizar los informes necesarios relacionados con la prestación de servicios. 13. Realizar las demás actividades que resulten necesarias y esenciales para el cumplimiento del objeto contractual.</v>
          </cell>
          <cell r="U35">
            <v>56650000</v>
          </cell>
          <cell r="V35">
            <v>5150000</v>
          </cell>
          <cell r="AA35">
            <v>56650000</v>
          </cell>
          <cell r="AC35">
            <v>11</v>
          </cell>
          <cell r="AD35">
            <v>44588</v>
          </cell>
          <cell r="AE35">
            <v>44921</v>
          </cell>
          <cell r="AF35">
            <v>44921</v>
          </cell>
          <cell r="AG35" t="str">
            <v>330 DÍAS</v>
          </cell>
          <cell r="AH35" t="str">
            <v>2 2. Meses</v>
          </cell>
          <cell r="AI35">
            <v>11</v>
          </cell>
          <cell r="AJ35" t="str">
            <v>PROFESIONAL DE PRODUCCION</v>
          </cell>
          <cell r="AK35" t="str">
            <v>ERIKA  SALAZAR BERDUGO</v>
          </cell>
          <cell r="AL35">
            <v>52253462</v>
          </cell>
          <cell r="AM35">
            <v>4</v>
          </cell>
          <cell r="AN35" t="str">
            <v>603</v>
          </cell>
          <cell r="AO35" t="str">
            <v>42450209</v>
          </cell>
          <cell r="AP35" t="str">
            <v>Gastos Operacionales</v>
          </cell>
          <cell r="AR35" t="str">
            <v>603</v>
          </cell>
          <cell r="AS35">
            <v>44586</v>
          </cell>
          <cell r="AT35" t="e">
            <v>#N/A</v>
          </cell>
          <cell r="AU35" t="str">
            <v>CO1.PCCNTR.3390405</v>
          </cell>
          <cell r="AV35" t="str">
            <v>CPT-034-2022</v>
          </cell>
          <cell r="AW35" t="str">
            <v>https://community.secop.gov.co/Public/Tendering/OpportunityDetail/Index?noticeUID=CO1.NTC.2685975&amp;isFromPublicArea=True&amp;isModal=False</v>
          </cell>
        </row>
        <row r="36">
          <cell r="A36" t="str">
            <v>0035-2022</v>
          </cell>
          <cell r="B36">
            <v>44586</v>
          </cell>
          <cell r="C36" t="str">
            <v>CC</v>
          </cell>
          <cell r="D36">
            <v>52340785</v>
          </cell>
          <cell r="E36">
            <v>0</v>
          </cell>
          <cell r="F36" t="str">
            <v>PAULA JIMENA LOPEZ GOMEZ</v>
          </cell>
          <cell r="I36" t="str">
            <v>4 Persona Natural (2)</v>
          </cell>
          <cell r="M36" t="str">
            <v>FEMENINO</v>
          </cell>
          <cell r="N36" t="str">
            <v>Carrera 97 No. 146D-32</v>
          </cell>
          <cell r="O36" t="str">
            <v>lopezgomezpaula@gmail.com</v>
          </cell>
          <cell r="P36" t="str">
            <v>CONTRATO DE PRESTACION DE SERVICIOS</v>
          </cell>
          <cell r="Q36" t="str">
            <v>DIRECTA</v>
          </cell>
          <cell r="R36" t="str">
            <v>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v>
          </cell>
          <cell r="S36" t="str">
            <v>Profesional</v>
          </cell>
          <cell r="T36" t="str">
            <v>1. Proponer temáticas, personajes que correspondan al contenido y necesidades de los contenidos a producir. 2. Contactar personajes y realizar las respectivas entrevistas para alimentar las reseñas de investigación para los diferentes contenidos y las piezas audiovisuales diseñadas para programación, promoción, participación y circulación digital para la franja infantil de Capital y eureka, en todas sus plataformas. 3. Realizar la presentación y sustentación de personajes y enfoques en las reuniones creativas. 4. Escribir las reseñas y/o fichas de investigación de cada uno de los contenidos, con su respectivo enfoque, propuesta de personajes, locaciones, material audiovisual o archivo, etc. 5. Vigilar que las temáticas y enfoque propuesto dentro de las reseñas de investigación correspondan a los temas planteados y el enfoque dado a cada uno. 6. Apoyar la producción de las actividades del consejo asesor de niños y niñas, Generación eureka y demás actividades de participación. 7. Mantener comunicación con el equipo de promoción, digital, participación y producción de contenidos para cumplir con las especificaciones de los productos y solucionar inquietudes sobre el enfoque de las piezas. 8. Apoyar la curaduría de los contenidos recibidos para el formato digital y/o para TV, que tiene como objetivo ser ventana de las creaciones de los niños y niñas de la Bogotá Región. 9. Participar en la actualización de los sistemas de información y las bases de datos del canal. 10. Asistir a las reuniones necesarias para la correcta ejecución del contrato, lo anterior en concordancia con el principio de coordinación. 11. Realizar los informes necesarios relacionados con la prestación de servicios. 12. Realizar las demás actividades que resulten necesarias y esenciales para el cumplimiento del objeto contractual.</v>
          </cell>
          <cell r="U36">
            <v>41200000</v>
          </cell>
          <cell r="V36">
            <v>4120000</v>
          </cell>
          <cell r="AA36">
            <v>41200000</v>
          </cell>
          <cell r="AC36">
            <v>10</v>
          </cell>
          <cell r="AD36">
            <v>44593</v>
          </cell>
          <cell r="AE36">
            <v>44895</v>
          </cell>
          <cell r="AF36">
            <v>44895</v>
          </cell>
          <cell r="AG36" t="str">
            <v>300 DÍAS</v>
          </cell>
          <cell r="AH36" t="str">
            <v>2 2. Meses</v>
          </cell>
          <cell r="AI36">
            <v>10</v>
          </cell>
          <cell r="AJ36" t="str">
            <v>PROFESIONAL DE PRODUCCION</v>
          </cell>
          <cell r="AK36" t="str">
            <v>ERIKA  SALAZAR BERDUGO</v>
          </cell>
          <cell r="AL36">
            <v>52253462</v>
          </cell>
          <cell r="AM36">
            <v>4</v>
          </cell>
          <cell r="AN36" t="str">
            <v>604</v>
          </cell>
          <cell r="AO36" t="str">
            <v>42450209</v>
          </cell>
          <cell r="AP36" t="str">
            <v>Gastos Operacionales</v>
          </cell>
          <cell r="AR36" t="str">
            <v>606</v>
          </cell>
          <cell r="AS36">
            <v>44586</v>
          </cell>
          <cell r="AT36" t="e">
            <v>#N/A</v>
          </cell>
          <cell r="AU36" t="str">
            <v>CO1.PCCNTR.3397719</v>
          </cell>
          <cell r="AV36" t="str">
            <v>CPT-035-2022</v>
          </cell>
          <cell r="AW36" t="str">
            <v>https://community.secop.gov.co/Public/Tendering/OpportunityDetail/Index?noticeUID=CO1.NTC.2692296&amp;isFromPublicArea=True&amp;isModal=False</v>
          </cell>
        </row>
        <row r="37">
          <cell r="A37" t="str">
            <v>0036-2022</v>
          </cell>
          <cell r="B37">
            <v>44586</v>
          </cell>
          <cell r="C37" t="str">
            <v>CC</v>
          </cell>
          <cell r="D37">
            <v>52432379</v>
          </cell>
          <cell r="E37">
            <v>9</v>
          </cell>
          <cell r="F37" t="str">
            <v>MARIA EUGENIA QUIROGA DIAZ</v>
          </cell>
          <cell r="I37" t="str">
            <v>4 Persona Natural (2)</v>
          </cell>
          <cell r="M37" t="str">
            <v>FEMENINO</v>
          </cell>
          <cell r="N37" t="str">
            <v>Carrera 4ª No. 65-36</v>
          </cell>
          <cell r="O37" t="str">
            <v>meqd77@gmail.com</v>
          </cell>
          <cell r="P37" t="str">
            <v>CONTRATO DE PRESTACION DE SERVICIOS</v>
          </cell>
          <cell r="Q37" t="str">
            <v>DIRECTA</v>
          </cell>
          <cell r="R37" t="str">
            <v>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v>
          </cell>
          <cell r="S37" t="str">
            <v>Profesional</v>
          </cell>
          <cell r="T37" t="str">
            <v>1. Proponer, diseñar y producir piezas gráficas en 2D y/o 3D y las ilustraciones que cumplan con los requerimientos creativos, técnicos, estéticos y visuales definidos, según los lineamientos creativos. 2. Realizar propuestas para crear y unificar la línea gráfica de las piezas del canal en todas las plataformas. 3. Ejecutar el cronograma y los requerimientos técnicos planteados. 4. Atender y ejecutar las correcciones que se soliciten dentro de los tiempos de producción acordados. 5. Garantizar la calidad técnica requerida para la emisión y/o publicación de las piezas gráficas, de acuerdo con los parámetros técnicos establecidos. 6. Mantener una comunicación eficiente con cada uno de los miembros del equipo creativo sobre la administración de archivos y garantizar la organización y clasificación de todas las piezas terminadas y aprobadas según los criterios según el orden de carpetas establecido por producción, para la clara y eficiente búsqueda y consulta actual y posterior. 7. Realizar backup o copia de cada una de las piezas finalizadas y aprobadas por la dirección creativa, así como los archivos abiertos (editables) y los demás insumos asociados. 8. Poner a disposición el hardware y software necesario, compatible y suficiente para el cumplimiento de las distintas obligaciones. 9. Participar en la construcción y actualización de marca de eureka. 10. Participar en las reuniones necesarias para la correcta ejecución del contrato. 11. Realizar los informes necesarios relacionados con la prestación de servicios. 12. Realizar las demás actividades que resulten necesarias y esenciales para el cumplimiento del objeto contractual.</v>
          </cell>
          <cell r="U37">
            <v>51500000</v>
          </cell>
          <cell r="V37">
            <v>5150000</v>
          </cell>
          <cell r="AA37">
            <v>51500000</v>
          </cell>
          <cell r="AC37">
            <v>10</v>
          </cell>
          <cell r="AD37">
            <v>44591</v>
          </cell>
          <cell r="AE37">
            <v>44894</v>
          </cell>
          <cell r="AF37">
            <v>44894</v>
          </cell>
          <cell r="AG37" t="str">
            <v>300 DÍAS</v>
          </cell>
          <cell r="AH37" t="str">
            <v>2 2. Meses</v>
          </cell>
          <cell r="AI37">
            <v>10</v>
          </cell>
          <cell r="AJ37" t="str">
            <v xml:space="preserve">COORDINADORA DE PRODUCCIÓN </v>
          </cell>
          <cell r="AK37" t="str">
            <v>ALBA JANETTE GOMEZ ARIAS</v>
          </cell>
          <cell r="AL37">
            <v>51904355</v>
          </cell>
          <cell r="AM37">
            <v>5</v>
          </cell>
          <cell r="AN37" t="str">
            <v>605</v>
          </cell>
          <cell r="AO37" t="str">
            <v>42450209</v>
          </cell>
          <cell r="AP37" t="str">
            <v>Gastos Operacionales</v>
          </cell>
          <cell r="AR37" t="str">
            <v>604</v>
          </cell>
          <cell r="AS37">
            <v>44586</v>
          </cell>
          <cell r="AT37" t="e">
            <v>#N/A</v>
          </cell>
          <cell r="AU37" t="str">
            <v>CO1.PCCNTR.3399133</v>
          </cell>
          <cell r="AV37" t="str">
            <v>CPT-036-2022</v>
          </cell>
          <cell r="AW37" t="str">
            <v>https://community.secop.gov.co/Public/Tendering/OpportunityDetail/Index?noticeUID=CO1.NTC.2693770&amp;isFromPublicArea=True&amp;isModal=False</v>
          </cell>
        </row>
        <row r="38">
          <cell r="A38" t="str">
            <v>0037-2022</v>
          </cell>
          <cell r="B38">
            <v>44586</v>
          </cell>
          <cell r="C38" t="str">
            <v>CC</v>
          </cell>
          <cell r="D38">
            <v>1125348026</v>
          </cell>
          <cell r="E38">
            <v>0</v>
          </cell>
          <cell r="F38" t="str">
            <v>SEBASTIAN  CAICEDO CESPEDES</v>
          </cell>
          <cell r="I38" t="str">
            <v>4 Persona Natural (2)</v>
          </cell>
          <cell r="M38" t="str">
            <v>MASCULINO</v>
          </cell>
          <cell r="N38" t="str">
            <v>Calle 152 117 - 15</v>
          </cell>
          <cell r="O38" t="str">
            <v>silversebas@gmail.com</v>
          </cell>
          <cell r="P38" t="str">
            <v>CONTRATO DE PRESTACION DE SERVICIOS</v>
          </cell>
          <cell r="Q38" t="str">
            <v>DIRECTA</v>
          </cell>
          <cell r="R38" t="str">
            <v>DO-28 Proveer, de manera autonoma e independiente, los servicios de locucion de las piezas de la estrategia de promocion, participac ion, circulacion digital y comunicacion para Eureka y la franja infantil de Capital en todas sus plataformas.</v>
          </cell>
          <cell r="S38" t="str">
            <v>Apoyo</v>
          </cell>
          <cell r="T38" t="str">
            <v>1. Realizar la locución de las piezas promocionales, de participación y circulación digital para la franja infantil de Capital y Eureka en todas sus plataformas dentro de las cuales se encuentran: 1.1. Piezas audiovisuales y/o radiofónicas de posicionamiento de marca y difusión integral del proyecto. 1.2. Piezas para la comunicación interna y/o difusión del canal entre las que se encuentran: Promos de sostenimiento de los contenidos, promos genéricas, promoción de franjas, cortinillas, bumpers, advertencias, parrillas, identificadores de marca. 1.3. Piezas de comunicación para fines de mercadeo para el apoyo de la estrategia de promoción del canal tales como reeles, teasers, trailers, brochures, catálogos y demás piezas promocionales necesarias para esta gestión. 1.4. Piezas para usarse en acciones BTL, ATL, ITL. 1.5. Piezas audiovisuales para la circulación digital y de participación. 2. Grabar las locuciones de acuerdo a las indicaciones del equipo creativo y de contenidos del canal, teniendo en cuenta ajustes de tono, velocidad e intención. 3. Conocer y aplicar del manual de estilo del canal Eureka. 4. Respetar las pronunciaciones e intenciones de los textos. 5. Desarrollar e incluir las correcciones planteadas por el área creativa. 6. Contar con los equipos necesarios para la grabación de las locuciones de manera remota. 7. Atender los cronogramas de grabación, ajustes y entrega de las locuciones solicitadas para las piezas promocionales, de participación, circulación digital y comunicación de la franja infantil de Capital y Eureka en todas sus plataformas. 8. Entregar los archivos de los audios bajo los parámetros técnicos establecidos por el Canal. 9. Poner a disposición de la producción el hardware y software necesario, compatible y suficiente para el cumplimiento de las distintas obligaciones. 10. Asistir a las reuniones necesarias para la correcta ejecución del contrato, en concordancia y aplicación del principio de coordinación. 11. Realizar los informes necesarios relacionados con la prestación de servicios. 12. Realizar las demás actividades que resulten necesarias y esenciales para el cumplimiento del objeto contractual.</v>
          </cell>
          <cell r="U38">
            <v>39655000</v>
          </cell>
          <cell r="V38">
            <v>3605000</v>
          </cell>
          <cell r="AA38">
            <v>39655000</v>
          </cell>
          <cell r="AC38">
            <v>11</v>
          </cell>
          <cell r="AD38">
            <v>44590</v>
          </cell>
          <cell r="AE38">
            <v>44923</v>
          </cell>
          <cell r="AF38">
            <v>44923</v>
          </cell>
          <cell r="AG38" t="str">
            <v>330 DÍAS</v>
          </cell>
          <cell r="AH38" t="str">
            <v>2 2. Meses</v>
          </cell>
          <cell r="AI38">
            <v>11</v>
          </cell>
          <cell r="AJ38" t="str">
            <v xml:space="preserve">COORDINADORA DE PRODUCCIÓN </v>
          </cell>
          <cell r="AK38" t="str">
            <v>ALBA JANETTE GOMEZ ARIAS</v>
          </cell>
          <cell r="AL38">
            <v>51904355</v>
          </cell>
          <cell r="AM38">
            <v>5</v>
          </cell>
          <cell r="AN38" t="str">
            <v>607</v>
          </cell>
          <cell r="AO38" t="str">
            <v>42450209</v>
          </cell>
          <cell r="AP38" t="str">
            <v>Gastos Operacionales</v>
          </cell>
          <cell r="AR38" t="str">
            <v>599</v>
          </cell>
          <cell r="AS38">
            <v>44586</v>
          </cell>
          <cell r="AT38" t="e">
            <v>#N/A</v>
          </cell>
          <cell r="AU38" t="str">
            <v>CO1.PCCNTR.3410300</v>
          </cell>
          <cell r="AV38" t="str">
            <v>CPT-037-2022</v>
          </cell>
          <cell r="AW38" t="str">
            <v>https://community.secop.gov.co/Public/Tendering/OpportunityDetail/Index?noticeUID=CO1.NTC.2703637&amp;isFromPublicArea=True&amp;isModal=False</v>
          </cell>
        </row>
        <row r="39">
          <cell r="A39" t="str">
            <v>0038-2022</v>
          </cell>
          <cell r="B39">
            <v>44586</v>
          </cell>
          <cell r="C39" t="str">
            <v>CC</v>
          </cell>
          <cell r="D39">
            <v>1013639871</v>
          </cell>
          <cell r="E39">
            <v>0</v>
          </cell>
          <cell r="F39" t="str">
            <v>JULIAN DAVID PINZON BEJARANO</v>
          </cell>
          <cell r="I39" t="str">
            <v>4 Persona Natural (2)</v>
          </cell>
          <cell r="M39" t="str">
            <v>MASCULINO</v>
          </cell>
          <cell r="N39" t="str">
            <v>CL 1B 29B - 28</v>
          </cell>
          <cell r="O39" t="str">
            <v>julidavid1493@hotmail.com</v>
          </cell>
          <cell r="P39" t="str">
            <v>CONTRATO DE PRESTACION DE SERVICIOS</v>
          </cell>
          <cell r="Q39" t="str">
            <v>DIRECTA</v>
          </cell>
          <cell r="R39" t="str">
            <v>DO-29 Proveer, de manera autonoma e independiente, los servicios profesionales requeridos para realizar la produccion de la estrateg ia de participacion y las piezas audiovisuales de eureka y la franja infantil de Capital en todas sus plataformas.</v>
          </cell>
          <cell r="S39" t="str">
            <v>Profesional</v>
          </cell>
          <cell r="T39" t="str">
            <v>1. Apoyar los servicios de preproducción de las piezas audiovisuales de promoción, programación, participación y circulación digital, de acuerdo al modelo de producción establecido. 2. Asistir a la producción general en las actividades administrativas y logísticas necesarias del proyecto, en aplicación del principio de coordinación. 3. Cumplir con todos los protocolos de bioseguridad durante la grabación de las piezas audiovisuales asignadas. 4. Apoyar al área de producción para que pueda llevar a cabo el cronograma y los tiempos establecidos para las grabaciones. 5. Apoyar al área de producción en la consecución de los elementos logísticos necesarios para las grabaciones y en la elaboración de los reportes en los formatos establecidos por el área. 6. Asistir al videógrafo en campo durante las grabaciones asignadas, en virtud del principio de coordinación. 7. Apoyar la producción de las actividades del consejo asesor de niños y niñas, Generación Eureka y demás actividades de participación. 8. Verificar que las piezas audiovisuales, cuenten con el respaldo de los formatos del manual de producción de Capital debidamente diligenciados, tales como autorización de imagen y material audiovisual, permiso de locaciones entre otros. 9. Organizar, sistematizar y entregar los formatos de autorización requeridos para cada pieza audiovisual de acuerdo a los lineamientos de la producción general. 10. Realizar la legalización de los gastos de producción siguiendo los protocolos establecidos por Capital y los lineamientos del área a cargo. 11. Asistir a las reuniones necesarias para la correcta ejecución del contrato, cuando se requiera, en virtud del principio de coordinación. 12. Realizar los informes necesarios relacionados con la prestación del servicio. 13. Realizar las demás actividades que resulten necesarias y esenciales para el cumplimiento del objeto contractual.</v>
          </cell>
          <cell r="U39">
            <v>30000000</v>
          </cell>
          <cell r="V39">
            <v>3000000</v>
          </cell>
          <cell r="AA39">
            <v>30000000</v>
          </cell>
          <cell r="AC39">
            <v>10</v>
          </cell>
          <cell r="AD39">
            <v>44593</v>
          </cell>
          <cell r="AE39">
            <v>44895</v>
          </cell>
          <cell r="AF39">
            <v>44895</v>
          </cell>
          <cell r="AG39" t="str">
            <v>300 DÍAS</v>
          </cell>
          <cell r="AH39" t="str">
            <v>2 2. Meses</v>
          </cell>
          <cell r="AI39">
            <v>10</v>
          </cell>
          <cell r="AJ39" t="str">
            <v xml:space="preserve">COORDINADORA DE PRODUCCIÓN </v>
          </cell>
          <cell r="AK39" t="str">
            <v>ALBA JANETTE GOMEZ ARIAS</v>
          </cell>
          <cell r="AL39">
            <v>51904355</v>
          </cell>
          <cell r="AM39">
            <v>5</v>
          </cell>
          <cell r="AN39" t="str">
            <v>608</v>
          </cell>
          <cell r="AO39" t="str">
            <v>42450209</v>
          </cell>
          <cell r="AP39" t="str">
            <v>Gastos Operacionales</v>
          </cell>
          <cell r="AR39" t="str">
            <v>600</v>
          </cell>
          <cell r="AS39">
            <v>44587</v>
          </cell>
          <cell r="AT39" t="e">
            <v>#N/A</v>
          </cell>
          <cell r="AU39" t="str">
            <v>CO1.PCCNTR.3400596</v>
          </cell>
          <cell r="AV39" t="str">
            <v>CPT-038-2022</v>
          </cell>
          <cell r="AW39" t="str">
            <v>https://community.secop.gov.co/Public/Tendering/OpportunityDetail/Index?noticeUID=CO1.NTC.2695099&amp;isFromPublicArea=True&amp;isModal=False</v>
          </cell>
        </row>
        <row r="40">
          <cell r="A40" t="str">
            <v>0039-2022</v>
          </cell>
          <cell r="B40">
            <v>44586</v>
          </cell>
          <cell r="C40" t="str">
            <v>CC</v>
          </cell>
          <cell r="D40">
            <v>1014227023</v>
          </cell>
          <cell r="E40">
            <v>7</v>
          </cell>
          <cell r="F40" t="str">
            <v>JOAN SEBASTIAN PALACIOS PARDO</v>
          </cell>
          <cell r="I40" t="str">
            <v>4 Persona Natural (2)</v>
          </cell>
          <cell r="M40" t="str">
            <v>MASCULINO</v>
          </cell>
          <cell r="N40" t="str">
            <v>Calle 77c 112f 16</v>
          </cell>
          <cell r="O40" t="str">
            <v>joan.pardo10@gmail.com</v>
          </cell>
          <cell r="P40" t="str">
            <v>CONTRATO DE PRESTACION DE SERVICIOS</v>
          </cell>
          <cell r="Q40" t="str">
            <v>DIRECTA</v>
          </cell>
          <cell r="R40" t="str">
            <v>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v>
          </cell>
          <cell r="S40" t="str">
            <v>Profesional</v>
          </cell>
          <cell r="T40" t="str">
            <v>1. Orientar y consolidar el desarrollo conceptual y formal de la marca de Eureka para televisión, medios digitales e impresos, a partir de los principios, valores y audiencias definidos. 2. Orientar y presentar el diseño creativo y producción de campañas mensuales, piezas y/o actividades de promoción y de participación que se generen, abarcando experiencias fuera de las pantallas, ajustando sus propuestas a los recursos disponibles. 3. Diseñar los lineamientos creativos de las campañas mensuales junto con el área de Digital, teniendo en cuenta las especificaciones de contenido generadas por la dirección creativa y la producción de contenidos. 4. Participar en las reuniones de contenido y programación para evaluar y aportar sobre las necesidades y solicitudes de promoción de la franja infantil de Capital y eureka en todas sus plataformas. 5. Articular el equipo creativo de promociones de Eureka a partir de las pautas metodológicas conceptuales y creativas, dando los lineamientos necesarios para cumplir con los objetivos editoriales del canal. 6. Velar por la calidad estética, conceptual y técnica de las campañas y de las piezas promocionales que la componen, dirigiendo todos los aspectos relativos al tratamiento audiovisual y narrativo: ritmo, tono, estilo, edición, animación, graficación y musicalización. 7. Redactar textos, eslóganes y guiones creativos que comuniquen de manera breve, clara y precisa los lineamientos, necesidades y objetivos de las campañas de promoción del canal eureka, sus franjas, contenidos y actividades. 8. Participar en el diseño, desarrollo y actualización del manual de estilo de la marca Eureka. 9. Asistir a las reuniones necesarias para la correcta ejecución del contrato, en aplicación del principio de coordinación. 10. Realizar los informes necesarios relacionados con la prestación de servicios. 11. Realizar las demás actividades que resulten necesarias y esenciales para el cumplimiento del objeto contractual.</v>
          </cell>
          <cell r="U40">
            <v>77000000</v>
          </cell>
          <cell r="V40">
            <v>7000000</v>
          </cell>
          <cell r="AA40">
            <v>77000000</v>
          </cell>
          <cell r="AC40">
            <v>11</v>
          </cell>
          <cell r="AD40">
            <v>44588</v>
          </cell>
          <cell r="AE40">
            <v>44921</v>
          </cell>
          <cell r="AF40">
            <v>44921</v>
          </cell>
          <cell r="AG40" t="str">
            <v>330 DÍAS</v>
          </cell>
          <cell r="AH40" t="str">
            <v>2 2. Meses</v>
          </cell>
          <cell r="AI40">
            <v>11</v>
          </cell>
          <cell r="AJ40" t="str">
            <v xml:space="preserve">COORDINADORA DE PRODUCCIÓN </v>
          </cell>
          <cell r="AK40" t="str">
            <v>ALBA JANETTE GOMEZ ARIAS</v>
          </cell>
          <cell r="AL40">
            <v>51904355</v>
          </cell>
          <cell r="AM40">
            <v>5</v>
          </cell>
          <cell r="AN40" t="str">
            <v>609</v>
          </cell>
          <cell r="AO40" t="str">
            <v>42450209</v>
          </cell>
          <cell r="AP40" t="str">
            <v>Gastos Operacionales</v>
          </cell>
          <cell r="AR40" t="str">
            <v>601</v>
          </cell>
          <cell r="AS40">
            <v>44586</v>
          </cell>
          <cell r="AT40" t="e">
            <v>#N/A</v>
          </cell>
          <cell r="AU40" t="str">
            <v>CO1.PCCNTR.3402468</v>
          </cell>
          <cell r="AV40" t="str">
            <v>CPT-039-2022</v>
          </cell>
          <cell r="AW40" t="str">
            <v>https://community.secop.gov.co/Public/Tendering/OpportunityDetail/Index?noticeUID=CO1.NTC.2696933&amp;isFromPublicArea=True&amp;isModal=False</v>
          </cell>
        </row>
        <row r="41">
          <cell r="A41" t="str">
            <v>0040-2022</v>
          </cell>
          <cell r="B41">
            <v>44584</v>
          </cell>
          <cell r="C41" t="str">
            <v>CC</v>
          </cell>
          <cell r="D41">
            <v>1023895667</v>
          </cell>
          <cell r="E41">
            <v>7</v>
          </cell>
          <cell r="F41" t="str">
            <v>JULIO ALBERTO NOVOA CAMPOS</v>
          </cell>
          <cell r="I41" t="str">
            <v>4 Persona Natural (2)</v>
          </cell>
          <cell r="M41" t="str">
            <v>MASCULINO</v>
          </cell>
          <cell r="N41" t="str">
            <v>Carrera 7 # 2-24 sur Interior 3 Apartamento 309</v>
          </cell>
          <cell r="O41" t="str">
            <v>janc40890@gmail.com</v>
          </cell>
          <cell r="P41" t="str">
            <v>CONTRATO DE PRESTACION DE SERVICIOS</v>
          </cell>
          <cell r="Q41" t="str">
            <v>DIRECTA</v>
          </cell>
          <cell r="R41" t="str">
            <v>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v>
          </cell>
          <cell r="S41" t="str">
            <v>Profesional</v>
          </cell>
          <cell r="T41" t="str">
            <v>1. Realizar la consolidación, análisis, seguimiento, reporte y evaluación de los diferentes compromisos asociados a los planes y requerimientos de ley a cargo de planeación (planes de mejoramiento, Anticorrupción, Pormenorizado entre otros). 2. Adelantar la formulación, implementación, seguimiento y reportes ante las entidades correspondientes del Plan de Acción PIGA 2022 y sus programas de gestión. 3. Realizar el seguimiento al cronograma de informes de segunda línea de defensa a cargo de planeación. 4. Adelantar las actividades necesarias para la implementación y seguimiento oportuno del Modelo Integrado de Planeación y Gestión — MIPG. 5. Revisar y actualizar los documentos y matrices requeridas para el fortalecimiento de la gestión de riesgos de la entidad, desde el rol de la segunda línea de defensa del Modelo Integrado de Planeación y Gestión. 6. Realizar el asesoramiento en la actualización de la gestión de los procesos asignados, cumpliendo con los lineamientos establecidos. 7. Realizar las demás actividades que resulten necesarias y esenciales para el cumplimiento del objeto contractual.</v>
          </cell>
          <cell r="U41">
            <v>55620000</v>
          </cell>
          <cell r="V41">
            <v>4635000</v>
          </cell>
          <cell r="AA41">
            <v>55620000</v>
          </cell>
          <cell r="AC41">
            <v>12</v>
          </cell>
          <cell r="AD41">
            <v>44585</v>
          </cell>
          <cell r="AE41">
            <v>44949</v>
          </cell>
          <cell r="AF41">
            <v>44949</v>
          </cell>
          <cell r="AG41" t="str">
            <v>360 DÍAS</v>
          </cell>
          <cell r="AH41" t="str">
            <v>2 2. Meses</v>
          </cell>
          <cell r="AI41">
            <v>12</v>
          </cell>
          <cell r="AJ41" t="str">
            <v>PROFESIONAL UNIVERSITARIO DE PLANEACION</v>
          </cell>
          <cell r="AK41" t="str">
            <v>HERNAN GUILLERMO RONCANCIO HERRERA</v>
          </cell>
          <cell r="AL41">
            <v>19389498</v>
          </cell>
          <cell r="AM41">
            <v>3</v>
          </cell>
          <cell r="AN41" t="str">
            <v>583</v>
          </cell>
          <cell r="AO41" t="str">
            <v>423011605560000007511</v>
          </cell>
          <cell r="AP41" t="str">
            <v>7511 - Fortalecimiento de la capacidad administrat</v>
          </cell>
          <cell r="AR41" t="str">
            <v>572</v>
          </cell>
          <cell r="AS41">
            <v>44585</v>
          </cell>
          <cell r="AT41" t="e">
            <v>#N/A</v>
          </cell>
          <cell r="AU41" t="str">
            <v>CO1.PCCNTR.3380642</v>
          </cell>
          <cell r="AV41" t="str">
            <v>CPT-040-2022</v>
          </cell>
          <cell r="AW41" t="str">
            <v>https://community.secop.gov.co/Public/Tendering/OpportunityDetail/Index?noticeUID=CO1.NTC.2678804&amp;isFromPublicArea=True&amp;isModal=False</v>
          </cell>
        </row>
        <row r="42">
          <cell r="A42" t="str">
            <v>0041-2022</v>
          </cell>
          <cell r="B42">
            <v>44588</v>
          </cell>
          <cell r="C42" t="str">
            <v>CC</v>
          </cell>
          <cell r="D42">
            <v>52234434</v>
          </cell>
          <cell r="E42">
            <v>7</v>
          </cell>
          <cell r="F42" t="str">
            <v>RUTH ESPERANZA PINZON PEREZ</v>
          </cell>
          <cell r="I42" t="str">
            <v>4 Persona Natural (2)</v>
          </cell>
          <cell r="M42" t="str">
            <v>FEMENINO</v>
          </cell>
          <cell r="N42" t="str">
            <v>CL 134A 55A 45 AP 403 TO 2</v>
          </cell>
          <cell r="O42" t="str">
            <v>ruthpinzonperez@gmail.com</v>
          </cell>
          <cell r="P42" t="str">
            <v>CONTRATO DE PRESTACION DE SERVICIOS</v>
          </cell>
          <cell r="Q42" t="str">
            <v>DIRECTA</v>
          </cell>
          <cell r="R42" t="str">
            <v>DO-5 Prestar los servicios, de manera autonoma e independiente, para apoyar la implementacion de sistemas de acceso en los contenido s de la programacion de Capital, para las personas con discapacidad auditiva.</v>
          </cell>
          <cell r="S42" t="str">
            <v>Apoyo</v>
          </cell>
          <cell r="T42"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utilizando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Adelantar como plan de contingencia programas en pregrabado para poder cumplir con la norma y prestar el servicio en todo momento. 5. Diligenciar los formatos que corresponda según lo dispuesto por el Sistema Integrado de Gestión y/o la Coordinación de Programación. 6. Las anteriores obligaciones podrán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42">
            <v>6888110</v>
          </cell>
          <cell r="V42">
            <v>1350610</v>
          </cell>
          <cell r="W42">
            <v>60</v>
          </cell>
          <cell r="X42">
            <v>2701200</v>
          </cell>
          <cell r="AA42">
            <v>9589310</v>
          </cell>
          <cell r="AB42">
            <v>3</v>
          </cell>
          <cell r="AC42">
            <v>5</v>
          </cell>
          <cell r="AD42">
            <v>44593</v>
          </cell>
          <cell r="AE42">
            <v>44745</v>
          </cell>
          <cell r="AF42">
            <v>44807</v>
          </cell>
          <cell r="AG42" t="str">
            <v>153 DÍAS</v>
          </cell>
          <cell r="AH42" t="str">
            <v>1 1. Días</v>
          </cell>
          <cell r="AI42" t="str">
            <v>153 DÍAS</v>
          </cell>
          <cell r="AJ42" t="str">
            <v>COORDINADOR DE PROGRAMACION</v>
          </cell>
          <cell r="AK42" t="str">
            <v>LUIS CARLOS URRUTIA PARRA</v>
          </cell>
          <cell r="AL42">
            <v>79555310</v>
          </cell>
          <cell r="AM42">
            <v>8</v>
          </cell>
          <cell r="AN42" t="str">
            <v>620</v>
          </cell>
          <cell r="AO42" t="str">
            <v>42450209</v>
          </cell>
          <cell r="AP42" t="str">
            <v>Gastos Operacionales</v>
          </cell>
          <cell r="AR42" t="str">
            <v>666</v>
          </cell>
          <cell r="AS42">
            <v>44588</v>
          </cell>
          <cell r="AT42" t="e">
            <v>#N/A</v>
          </cell>
          <cell r="AU42" t="str">
            <v>CO1.PCCNTR.3381307</v>
          </cell>
          <cell r="AV42" t="str">
            <v>CPT-041-2022</v>
          </cell>
          <cell r="AW42" t="str">
            <v>https://community.secop.gov.co/Public/Tendering/OpportunityDetail/Index?noticeUID=CO1.NTC.2679113&amp;isFromPublicArea=True&amp;isModal=False</v>
          </cell>
        </row>
        <row r="43">
          <cell r="A43" t="str">
            <v>0042-2022</v>
          </cell>
          <cell r="B43">
            <v>44589</v>
          </cell>
          <cell r="C43" t="str">
            <v>CC</v>
          </cell>
          <cell r="D43">
            <v>1030616263</v>
          </cell>
          <cell r="E43">
            <v>5</v>
          </cell>
          <cell r="F43" t="str">
            <v>BLADIMIR  MONTAÑEZ SORACA</v>
          </cell>
          <cell r="I43" t="str">
            <v>4 Persona Natural (2)</v>
          </cell>
          <cell r="M43" t="str">
            <v>MASCULINO</v>
          </cell>
          <cell r="N43" t="str">
            <v>Calle 42 G Sur No. 89 F 09, Bogotá</v>
          </cell>
          <cell r="O43" t="str">
            <v>blacho1710@gmail.com</v>
          </cell>
          <cell r="P43" t="str">
            <v>CONTRATO DE PRESTACION DE SERVICIOS</v>
          </cell>
          <cell r="Q43" t="str">
            <v>DIRECTA</v>
          </cell>
          <cell r="R43" t="str">
            <v>DO-4 Prestar los servicios, de manera autonoma e independiente, para apoyar la implementacion de sistemas de acceso en los contenido s de la programacion de Capital, para las personas con discapacidad auditiva.</v>
          </cell>
          <cell r="S43" t="str">
            <v>Apoyo</v>
          </cell>
          <cell r="T43" t="str">
            <v>1. 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utilizando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Adelantar como plan de contingencia programas en pregrabado para poder cumplir con la norma y prestar el servicio en todo momento. 5. Diligenciar los formatos que corresponda según lo dispuesto por el Sistema Integrado de Gestión y/o la Coordinación de Programación. 6. Las anteriores obligaciones podrán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43">
            <v>6888110</v>
          </cell>
          <cell r="V43">
            <v>1350610</v>
          </cell>
          <cell r="W43">
            <v>60</v>
          </cell>
          <cell r="X43">
            <v>2701200</v>
          </cell>
          <cell r="AA43">
            <v>9589310</v>
          </cell>
          <cell r="AB43">
            <v>3</v>
          </cell>
          <cell r="AC43">
            <v>5</v>
          </cell>
          <cell r="AD43">
            <v>44594</v>
          </cell>
          <cell r="AE43">
            <v>44746</v>
          </cell>
          <cell r="AF43">
            <v>44808</v>
          </cell>
          <cell r="AG43" t="str">
            <v>153 DÍAS</v>
          </cell>
          <cell r="AH43" t="str">
            <v>1 1. Días</v>
          </cell>
          <cell r="AI43" t="str">
            <v>153 DÍAS</v>
          </cell>
          <cell r="AJ43" t="str">
            <v>COORDINADOR DE PROGRAMACION</v>
          </cell>
          <cell r="AK43" t="str">
            <v>LUIS CARLOS URRUTIA PARRA</v>
          </cell>
          <cell r="AL43">
            <v>79555310</v>
          </cell>
          <cell r="AM43">
            <v>8</v>
          </cell>
          <cell r="AN43" t="str">
            <v>619</v>
          </cell>
          <cell r="AO43" t="str">
            <v>42450209</v>
          </cell>
          <cell r="AP43" t="str">
            <v>Gastos Operacionales</v>
          </cell>
          <cell r="AR43" t="str">
            <v>712</v>
          </cell>
          <cell r="AS43">
            <v>44589</v>
          </cell>
          <cell r="AT43" t="e">
            <v>#N/A</v>
          </cell>
          <cell r="AU43" t="str">
            <v>CO1.PCCNTR.3381340</v>
          </cell>
          <cell r="AV43" t="str">
            <v>CPT-042-2022</v>
          </cell>
          <cell r="AW43" t="str">
            <v>https://community.secop.gov.co/Public/Tendering/OpportunityDetail/Index?noticeUID=CO1.NTC.2678862&amp;isFromPublicArea=True&amp;isModal=False</v>
          </cell>
        </row>
        <row r="44">
          <cell r="A44" t="str">
            <v>0043-2022</v>
          </cell>
          <cell r="B44">
            <v>44588</v>
          </cell>
          <cell r="C44" t="str">
            <v>CC</v>
          </cell>
          <cell r="D44">
            <v>1032429847</v>
          </cell>
          <cell r="E44">
            <v>1</v>
          </cell>
          <cell r="F44" t="str">
            <v>JULIAN DAVID BARRETO BASABE</v>
          </cell>
          <cell r="I44" t="str">
            <v>4 Persona Natural (2)</v>
          </cell>
          <cell r="M44" t="str">
            <v>MASCULINO</v>
          </cell>
          <cell r="N44" t="str">
            <v>Calle 94 # 72 A 91 Int 1 apto 301</v>
          </cell>
          <cell r="O44" t="str">
            <v>juldabar.89@gmail.com</v>
          </cell>
          <cell r="P44" t="str">
            <v>CONTRATO DE PRESTACION DE SERVICIOS</v>
          </cell>
          <cell r="Q44" t="str">
            <v>DIRECTA</v>
          </cell>
          <cell r="R44" t="str">
            <v>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v>
          </cell>
          <cell r="S44" t="str">
            <v>Profesional</v>
          </cell>
          <cell r="T44" t="str">
            <v>1. Producir piezas animadas en 2D y/o 3D que cumplan con los requerimientos creativos, técnicos, estéticos y visuales, según los lineamientos acordados con el equipo creativo del canal. 2. Cumplir con el cronograma y los requerimientos técnicos planteados por el canal. 3. Atender y ejecutar las correcciones que se soliciten dentro de los tiempos de producción acordados. 4. Responder por la calidad técnica requerida para la emisión y/o publicación de las piezas animadas, de acuerdo con los parámetros técnicos del canal. 5. Mantener una comunicación eficiente con cada uno de los miembros del equipo creativo sobre la administración de archivos. 6. Conocer y aplicar correctamente los lineamientos de estilo determinados por el equipo creativo. 7. Realizar backup o copia de cada una de las piezas finalizadas y aprobadas por el canal, así como los archivos abiertos (editables) y los demás insumos asociados. 8. Garantizar la organización y clasificación de todas las piezas terminadas y aprobadas, según el orden de carpetas establecido por producción, para la clara y eficiente búsqueda y consulta actual y posterior. 9. Poner a disposición de la producción el hardware y software necesario, compatible y suficiente para el cumplimiento de las distintas obligaciones. 10. Asistir a las reuniones necesarias para la correcta ejecución del contrato, en virtud del principio de coordinación. 11. Realizar los informes necesarios relacionados con la prestación de servicios. 12. Realizar las demás actividades que resulten necesarias y esenciales para el cumplimiento del objeto contractual.</v>
          </cell>
          <cell r="U44">
            <v>47380000</v>
          </cell>
          <cell r="V44">
            <v>4738000</v>
          </cell>
          <cell r="AA44">
            <v>47380000</v>
          </cell>
          <cell r="AC44">
            <v>10</v>
          </cell>
          <cell r="AD44">
            <v>44590</v>
          </cell>
          <cell r="AE44">
            <v>44893</v>
          </cell>
          <cell r="AF44">
            <v>44893</v>
          </cell>
          <cell r="AG44" t="str">
            <v>300 DÍAS</v>
          </cell>
          <cell r="AH44" t="str">
            <v>2 2. Meses</v>
          </cell>
          <cell r="AI44">
            <v>10</v>
          </cell>
          <cell r="AJ44" t="str">
            <v xml:space="preserve">COORDINADORA DE PRODUCCIÓN </v>
          </cell>
          <cell r="AK44" t="str">
            <v>ALBA JANETTE GOMEZ ARIAS</v>
          </cell>
          <cell r="AL44">
            <v>51904355</v>
          </cell>
          <cell r="AM44">
            <v>5</v>
          </cell>
          <cell r="AN44" t="str">
            <v>606</v>
          </cell>
          <cell r="AO44" t="str">
            <v>42450209</v>
          </cell>
          <cell r="AP44" t="str">
            <v>Gastos Operacionales</v>
          </cell>
          <cell r="AR44" t="str">
            <v>706</v>
          </cell>
          <cell r="AS44">
            <v>44589</v>
          </cell>
          <cell r="AT44" t="e">
            <v>#N/A</v>
          </cell>
          <cell r="AU44" t="str">
            <v>CO1.PCCNTR.3478242</v>
          </cell>
          <cell r="AV44" t="str">
            <v>CPT-043-2022</v>
          </cell>
          <cell r="AW44" t="str">
            <v>https://community.secop.gov.co/Public/Tendering/OpportunityDetail/Index?noticeUID=CO1.NTC.2756861&amp;isFromPublicArea=True&amp;isModal=False</v>
          </cell>
        </row>
        <row r="45">
          <cell r="A45" t="str">
            <v>0044-2022</v>
          </cell>
          <cell r="B45">
            <v>44587</v>
          </cell>
          <cell r="C45" t="str">
            <v>CC</v>
          </cell>
          <cell r="D45">
            <v>1030601469</v>
          </cell>
          <cell r="E45">
            <v>1</v>
          </cell>
          <cell r="F45" t="str">
            <v>SHARON NICOLL LOPEZ GONZALEZ</v>
          </cell>
          <cell r="I45" t="str">
            <v>4 Persona Natural (2)</v>
          </cell>
          <cell r="M45" t="str">
            <v>FEMENINO</v>
          </cell>
          <cell r="N45" t="str">
            <v>KR 80F 10F 42</v>
          </cell>
          <cell r="O45" t="str">
            <v>sharon0723@hotmail.com</v>
          </cell>
          <cell r="P45" t="str">
            <v>CONTRATO DE PRESTACION DE SERVICIOS</v>
          </cell>
          <cell r="Q45" t="str">
            <v>DIRECTA</v>
          </cell>
          <cell r="R45" t="str">
            <v>DO-3 Proveer, de manera autonoma e independiente, los servicios requeridos para realizar el analisis y seguimiento de la medicion de  audiencias y otros indicadores de impacto de los contenidos de Capital en los diversos medios de emision.</v>
          </cell>
          <cell r="S45" t="str">
            <v>Apoyo</v>
          </cell>
          <cell r="T45" t="str">
            <v>1. Liderar los procesos de recolección, análisis e interpretación de los datos obtenidos por medio de las herramientas que miden los índices de audiencia de Capital y eureka. 2. Realizar informes descriptivos en términos cuantitativos y cualitativos sobre el comportamiento de las audiencias del Capital y eureka. 3. Realizar análisis de la información suministrada por IBOPE conforme a las diferentes variables y conceptos de medición de audiencias. 4. Apoyar al canal en la investigación de audiencias. 5. Descargar y consolidar la información diaria utilizando el reporte de la herramienta de medición de audiencias de IBOPE, para elaborar informes semanales de rating, teniendo como base la información sobre audiencias demográficas, nivel socioeconómico, afinidad, entre otros, así como otras variables presentes minuto a minuto en las franjas establecidas dentro de la parrilla de programación del canal. 6. Elaborar los informes de rating solicitados por las áreas del Canal para los procesos de facturación, ventas y demás, para los cierres de mes o cuando sean requeridos. 7. Solicitar al área Digital los informes de análisis del comportamiento de las audiencias a través de las redes sociales oficiales del canal en torno a la señal a través de la página web y de la señal de streaming, insumos para elaborar los informes de rating que le sean solicitados. 8. Apoyar al coordinador de programación en el desarrollo de informes dirigidos a agentes externos que así lo soliciten, así como en la respuesta de requerimientos internos y externos que requieran respuesta de dicha área. 9. Hacer entrega al supervisor de todos los informes que se produzcan en desarrollo del presente contrato, cada vez que se solicite y una vez este finalice. 10. Brindar apoyo en la evaluación y calificación con respecto a los aspectos técnicos de las propuestas presentadas dentro de los diferentes procesos de selección al interior de la Coordinación de Programación. 11. Integrar los comités evaluadores de los diferentes procesos de selección adelantados por el canal mediante convocatorias públicas, cuando así lo disponga el ordenador del gasto. 12. Realizar las demás actividades que resulten necesarias y esenciales para el cumplimiento del objeto contractual.</v>
          </cell>
          <cell r="U45">
            <v>43332091</v>
          </cell>
          <cell r="V45">
            <v>3939281</v>
          </cell>
          <cell r="AA45">
            <v>43332091</v>
          </cell>
          <cell r="AC45">
            <v>11</v>
          </cell>
          <cell r="AD45">
            <v>44593</v>
          </cell>
          <cell r="AE45">
            <v>44926</v>
          </cell>
          <cell r="AF45">
            <v>44926</v>
          </cell>
          <cell r="AG45" t="str">
            <v>330 DÍAS</v>
          </cell>
          <cell r="AH45" t="str">
            <v>2 2. Meses</v>
          </cell>
          <cell r="AI45">
            <v>11</v>
          </cell>
          <cell r="AJ45" t="str">
            <v>COORDINADOR DE PROGRAMACION</v>
          </cell>
          <cell r="AK45" t="str">
            <v>LUIS CARLOS URRUTIA PARRA</v>
          </cell>
          <cell r="AL45">
            <v>79555310</v>
          </cell>
          <cell r="AM45">
            <v>8</v>
          </cell>
          <cell r="AN45" t="str">
            <v>618</v>
          </cell>
          <cell r="AO45" t="str">
            <v>42450209</v>
          </cell>
          <cell r="AP45" t="str">
            <v>Gastos Operacionales</v>
          </cell>
          <cell r="AR45" t="str">
            <v>653</v>
          </cell>
          <cell r="AS45">
            <v>44588</v>
          </cell>
          <cell r="AT45" t="e">
            <v>#N/A</v>
          </cell>
          <cell r="AU45" t="str">
            <v>CO1.PCCNTR.3382349</v>
          </cell>
          <cell r="AV45" t="str">
            <v>CPT-044-2022</v>
          </cell>
          <cell r="AW45" t="str">
            <v>https://community.secop.gov.co/Public/Tendering/OpportunityDetail/Index?noticeUID=CO1.NTC.2680041&amp;isFromPublicArea=True&amp;isModal=False</v>
          </cell>
        </row>
        <row r="46">
          <cell r="A46" t="str">
            <v>0045-2022</v>
          </cell>
          <cell r="B46">
            <v>44585</v>
          </cell>
          <cell r="C46" t="str">
            <v>CC</v>
          </cell>
          <cell r="D46">
            <v>1030620306</v>
          </cell>
          <cell r="E46">
            <v>9</v>
          </cell>
          <cell r="F46" t="str">
            <v>JEISSON CAMILO RAMIREZ HURTADO</v>
          </cell>
          <cell r="I46" t="str">
            <v>4 Persona Natural (2)</v>
          </cell>
          <cell r="M46" t="str">
            <v>MASCULINO</v>
          </cell>
          <cell r="N46" t="str">
            <v>calle 35 B Sur No. 74-32</v>
          </cell>
          <cell r="O46" t="str">
            <v>camiloramirez1003@gmail.com</v>
          </cell>
          <cell r="P46" t="str">
            <v>CONTRATO DE PRESTACION DE SERVICIOS</v>
          </cell>
          <cell r="Q46" t="str">
            <v>DIRECTA</v>
          </cell>
          <cell r="R46" t="str">
            <v>DO-34 Proveer, de manera autonoma e independiente, los servicios profesionales requeridos para desarrollar las actividades de invest igacion y escritura de los contenidos web y el manejo de las redes sociales de eureka y la franja infantil de Capital en todas sus p lataformas.</v>
          </cell>
          <cell r="S46" t="str">
            <v>Profesional</v>
          </cell>
          <cell r="T46"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 3. Realizar el manejo editorial de las piezas digitales del canal (redes sociales, componentes del micrositio, memes, infografías, etc.). 4. Proponer y coordinar con el equipo digital los insumos gráficos y audiovisuales necesarios para las publicaciones planeadas. 5. Coordinar y administrar las redes sociales del proyecto teniendo en cuenta los protocolos de uso que tiene Capital para tal fin. 6. Realizar y entregar los informes con las métricas de las redes sociales a cargo. 7. Impulsar las actividades de participación con las audiencias y con la Generación Eureka a través de publicaciones y contenidos en las redes sociales y los canales destinados para eureka.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acogiendo los protocolos respectivos. 11. Gestionar y organizar la información y contenidos derivados de las actividades de participación con los usuarios. 12. Asistir a las reuniones que conlleven a la correcta ejecución del contrato. 13. Realizar los informes necesarios relacionados con la prestación de servicios. 14. Realizar las demás actividades que resulten necesarias y esenciales para el cumplimiento del objeto contractual.</v>
          </cell>
          <cell r="U46">
            <v>48152500</v>
          </cell>
          <cell r="V46">
            <v>4377500</v>
          </cell>
          <cell r="AA46">
            <v>48152500</v>
          </cell>
          <cell r="AC46">
            <v>11</v>
          </cell>
          <cell r="AD46">
            <v>44591</v>
          </cell>
          <cell r="AE46">
            <v>44924</v>
          </cell>
          <cell r="AF46">
            <v>44924</v>
          </cell>
          <cell r="AG46" t="str">
            <v>330 DÍAS</v>
          </cell>
          <cell r="AH46" t="str">
            <v>2 2. Meses</v>
          </cell>
          <cell r="AI46">
            <v>11</v>
          </cell>
          <cell r="AJ46" t="str">
            <v>COORDINADOR DE PROGRAMACION</v>
          </cell>
          <cell r="AK46" t="str">
            <v>LUIS CARLOS URRUTIA PARRA</v>
          </cell>
          <cell r="AL46">
            <v>79555310</v>
          </cell>
          <cell r="AM46">
            <v>8</v>
          </cell>
          <cell r="AN46" t="str">
            <v>643</v>
          </cell>
          <cell r="AO46" t="str">
            <v>42450209</v>
          </cell>
          <cell r="AP46" t="str">
            <v>Gastos Operacionales</v>
          </cell>
          <cell r="AR46" t="str">
            <v>581</v>
          </cell>
          <cell r="AS46">
            <v>44586</v>
          </cell>
          <cell r="AT46" t="e">
            <v>#N/A</v>
          </cell>
          <cell r="AU46" t="str">
            <v>CO1.PCCNTR.3382420</v>
          </cell>
          <cell r="AV46" t="str">
            <v>CPT-045-2022</v>
          </cell>
          <cell r="AW46" t="str">
            <v>https://community.secop.gov.co/Public/Tendering/OpportunityDetail/Index?noticeUID=CO1.NTC.2679740&amp;isFromPublicArea=True&amp;isModal=False</v>
          </cell>
        </row>
        <row r="47">
          <cell r="A47" t="str">
            <v>0046-2022</v>
          </cell>
          <cell r="B47">
            <v>44586</v>
          </cell>
          <cell r="C47" t="str">
            <v>CC</v>
          </cell>
          <cell r="D47">
            <v>1018441053</v>
          </cell>
          <cell r="E47">
            <v>9</v>
          </cell>
          <cell r="F47" t="str">
            <v>GLADYS BIBIANA FORERO ACEVEDO</v>
          </cell>
          <cell r="I47" t="str">
            <v>4 Persona Natural (2)</v>
          </cell>
          <cell r="M47" t="str">
            <v>FEMENINO</v>
          </cell>
          <cell r="N47" t="str">
            <v>Calle 22 B # 60-51 Torre 2 Apto 403 en Bogotá</v>
          </cell>
          <cell r="O47" t="str">
            <v>bforeroa@gmail.com</v>
          </cell>
          <cell r="P47" t="str">
            <v>CONTRATO DE PRESTACION DE SERVICIOS</v>
          </cell>
          <cell r="Q47" t="str">
            <v>DIRECTA</v>
          </cell>
          <cell r="R47" t="str">
            <v>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v>
          </cell>
          <cell r="S47" t="str">
            <v>Apoyo</v>
          </cell>
          <cell r="T47" t="str">
            <v>1. Asesorar a la Coordinación de producción en la actualización de los formatos del canal que hacen parte del libro de producción y del Manual general de producción, de acuerdo con los procedimientos establecidos para la producción de contenido de Canal Capital. 2. Realizar la recepción del Libro de producción, para su retroalimentación, revisión final, catalogación y archivo, con el apoyo del área de Producción de contenidos, Control de calidad, Tráfico y alistamiento, Gestión documental, Tecnologías de la Información, Archivo y Gestión de Información del canal, que surjan de los contratos de producción realizados por Capital, la línea de Ciudadanía, Cultura y Educación, proyectos periodísticos, proyectos estratégicos y demás que hagan parte de la producción de contenidos para las diferentes plataformas de Canal Capital. 3. Apoyar oportunamente las actividades asociadas a la implementación y monitoreo de los diseños de producción en cualquiera de sus fases, para el desarrollo de los proyectos acordados con la supervisión. 4. Apoyar con el seguimiento de los cronogramas garantizando su ejecución de manera efectiva de acuerdo con los objetivos de Capital. 5. Apoyar en la revisión del cumplimiento de los Derechos de Autor, imagen y propiedad intelectual, con el acompañamiento del abogado especializado en Derechos de la Oficina Jurídica de Capital, desarrollados durante la ejecución de los contratos, también teniendo en cuenta las asociaciones que congrega actores, músicos y obras audiovisuales para los proyectos de la línea de Ciudadanía, Cultura y Educación, proyectos periodísticos, proyectos estratégicos y demás que hagan parte de la producción de contenidos para las diferentes plataformas de Canal Capital. 6. Realizar el tráfico y entrega a las áreas encargadas: Gestión documental, Tecnologías de la Información, Archivo y Gestión de Información del canal, de los entregables físicos y digitales descritos en el Manual General de Producción, correspondientes a los proyectos previamente aprobados por los productores de seguimiento y verificados por del área de entregables, con el fin de garantizar que la información esté disponible para el canal, en especial para las áreas de promoción y comunicaciones de Capital. 7. Elaborar los diagnósticos de las revisiones solicitadas respecto a los Derechos de Autor, imagen y propiedad intelectual, con el acompañamiento del abogado especializado en Derechos de autor de la Oficina Jurídica de la entidad, de los diferentes proyectos previos, actuales y futuros del canal. 8. Asistir a las mesas de trabajo programadas desde las diferentes áreas del canal, cuando así se requiera. 9. Entregar informes de los avances de los proyectos a cargo de la Dirección Operativa y la Coordinación de Producción que le sean solicitados por el Supervisor y el encargado de desarrollar las actividades de producción de contenido de Capital. 10. Informar por escrito a su supervisor las novedades, inconvenientes o sugerencias que se presenten en la ejecución de los proyectos adelantados por la Dirección Operativa y la Coordinación de Producción. 11. Prestar servicios de apoyo a la supervisión en los casos que sea requerido de los contratos suscritos por la Coordinación de Producción de Canal Capital.</v>
          </cell>
          <cell r="U47">
            <v>56650000</v>
          </cell>
          <cell r="V47">
            <v>5150000</v>
          </cell>
          <cell r="AA47">
            <v>56650000</v>
          </cell>
          <cell r="AC47">
            <v>11</v>
          </cell>
          <cell r="AD47">
            <v>44588</v>
          </cell>
          <cell r="AE47">
            <v>44921</v>
          </cell>
          <cell r="AF47">
            <v>44921</v>
          </cell>
          <cell r="AG47" t="str">
            <v>330 DÍAS</v>
          </cell>
          <cell r="AH47" t="str">
            <v>2 2. Meses</v>
          </cell>
          <cell r="AI47">
            <v>11</v>
          </cell>
          <cell r="AJ47" t="str">
            <v>PROFESIONAL DE PRODUCCION</v>
          </cell>
          <cell r="AK47" t="str">
            <v>ERIKA  SALAZAR BERDUGO</v>
          </cell>
          <cell r="AL47">
            <v>52253462</v>
          </cell>
          <cell r="AM47">
            <v>4</v>
          </cell>
          <cell r="AN47" t="str">
            <v>532</v>
          </cell>
          <cell r="AO47" t="str">
            <v>42450209</v>
          </cell>
          <cell r="AP47" t="str">
            <v>Gastos Operacionales</v>
          </cell>
          <cell r="AR47" t="str">
            <v>607</v>
          </cell>
          <cell r="AS47">
            <v>44586</v>
          </cell>
          <cell r="AT47" t="e">
            <v>#N/A</v>
          </cell>
          <cell r="AU47" t="str">
            <v>CO1.PCCNTR.3383157</v>
          </cell>
          <cell r="AV47" t="str">
            <v>CPT-046-2022</v>
          </cell>
          <cell r="AW47" t="str">
            <v>https://community.secop.gov.co/Public/Tendering/OpportunityDetail/Index?noticeUID=CO1.NTC.2680663&amp;isFromPublicArea=True&amp;isModal=False</v>
          </cell>
        </row>
        <row r="48">
          <cell r="A48" t="str">
            <v>0047-2022</v>
          </cell>
          <cell r="B48">
            <v>44586</v>
          </cell>
          <cell r="C48" t="str">
            <v>CC</v>
          </cell>
          <cell r="D48">
            <v>80546098</v>
          </cell>
          <cell r="E48">
            <v>6</v>
          </cell>
          <cell r="F48" t="str">
            <v>ROBINSON ENRIQUE RINCON RAMIREZ</v>
          </cell>
          <cell r="I48" t="str">
            <v>4 Persona Natural (2)</v>
          </cell>
          <cell r="M48" t="str">
            <v>MASCULINO</v>
          </cell>
          <cell r="N48" t="str">
            <v xml:space="preserve">calle 14 No. 12-27, Zipaquirá </v>
          </cell>
          <cell r="O48" t="str">
            <v>rinconrobix@gmail.com</v>
          </cell>
          <cell r="P48" t="str">
            <v>CONTRATO DE PRESTACION DE SERVICIOS</v>
          </cell>
          <cell r="Q48" t="str">
            <v>DIRECTA</v>
          </cell>
          <cell r="R48" t="str">
            <v>SA-9 Proveer, de manera autonoma e independiente los servicios profesionales requeridos para la administracion, desarrollo y manteni miento de la intranet de Canal Capital.</v>
          </cell>
          <cell r="S48" t="str">
            <v>Profesional</v>
          </cell>
          <cell r="T48" t="str">
            <v>1. Dar soporte y acompañamiento técnico a las solicitudes registradas en la mesa de ayuda o por medio de correo electrónico, para los aplicativos que componen la intranet, en un plazo no mayor de tres (3) horas hábiles. 2.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3. Brindar apoyo a los usuarios funcionales de los aplicativos que componen la intranet, en la especificación de requerimientos de software. 4. Brindar soporte técnico remoto por medio de las herramientas y mecanismos que de común acuerdo con el Área de Sistemas se definan. 5. Capacitar a los usuarios finales indicados por el supervisor o según su perfil en el aplicativo que corresponda. 6. Revisar y monitorear las bases de datos, de los aplicativos que componen la intranet, para garantizar el funcionamiento de los mismos y presentar un informe de los resultados, las observaciones y recomendaciones que se requieran. 7. Revisar y reindexar los índices y/o apuntadores que forman parte de las tablas de las aplicaciones que componen la intranet, para mantenerlas en óptimas condiciones. 8. Realizar los ajustes necesarios a la aplicación de manera que se garantice la correcta operación del sistema. 9. Implementar y entregar en la entidad las actualizaciones de los aplicativos que componen la intranet, donde se incorporen los cambios normativos o procedimentales. 10. Dar soporte en reportes, formularios y ajustes generales de la intranet (tales como ajuste a consultas, nuevas funcionalidades que faciliten el trabajo del proceso ya realizado, generación de nuevos reportes). 11. Cumplir con el cronograma de trabajo que indique las actividades a realizar para el desarrollo de los módulos componentes derivado del análisis de requerimientos. 12. Actualizar el documento de diseño, el cual debe contener como mínimo: a) La arquitectura de solución de software, diseño lógico y físico, descripción de cada uno de sus componentes. b) Diagramas de caso de uso, interfaz de usuario e interfaz con otros sistemas. 13. Desplegar la solución de software en los servidores de la entidad. 14. Realizar la construcción, pruebas de software e implementación de los módulos y actualizaciones. 15. Presentar un informe de las iteraciones propias de la metodología de desarrollo que presenten la definición de los criterios de aceptación de las áreas para cada módulo desarrollado. 16. Presentar un informe mensual de gestión y un informe final a la terminación del contrato, en el cual se consoliden todas las actividades y resultados obtenidos por el contratista durante la ejecución del mismo. 17. Las demás que, por la naturaleza y esencia del contrato, sean necesarias para su buen desarrollo.</v>
          </cell>
          <cell r="U48">
            <v>69600000</v>
          </cell>
          <cell r="V48">
            <v>5800000</v>
          </cell>
          <cell r="AA48">
            <v>69600000</v>
          </cell>
          <cell r="AC48">
            <v>12</v>
          </cell>
          <cell r="AD48">
            <v>44593</v>
          </cell>
          <cell r="AE48">
            <v>44957</v>
          </cell>
          <cell r="AF48">
            <v>44957</v>
          </cell>
          <cell r="AG48" t="str">
            <v>360 DÍAS</v>
          </cell>
          <cell r="AH48" t="str">
            <v>2 2. Meses</v>
          </cell>
          <cell r="AI48">
            <v>12</v>
          </cell>
          <cell r="AJ48" t="str">
            <v>PROFESIONAL DE SISTEMAS</v>
          </cell>
          <cell r="AK48" t="str">
            <v>MAURIS ANTONIO AVILA VELASQUEZ</v>
          </cell>
          <cell r="AL48">
            <v>79976558</v>
          </cell>
          <cell r="AM48">
            <v>3</v>
          </cell>
          <cell r="AN48" t="str">
            <v>569</v>
          </cell>
          <cell r="AO48" t="str">
            <v>423011605560000007511</v>
          </cell>
          <cell r="AP48" t="str">
            <v>7511 - Fortalecimiento de la capacidad administrat</v>
          </cell>
          <cell r="AR48" t="str">
            <v>747</v>
          </cell>
          <cell r="AS48">
            <v>44590</v>
          </cell>
          <cell r="AT48" t="e">
            <v>#N/A</v>
          </cell>
          <cell r="AU48" t="str">
            <v>CO1.PCCNTR.3403717</v>
          </cell>
          <cell r="AV48" t="str">
            <v>CPT-047-2022</v>
          </cell>
          <cell r="AW48" t="str">
            <v>https://community.secop.gov.co/Public/Tendering/OpportunityDetail/Index?noticeUID=CO1.NTC.2697690&amp;isFromPublicArea=True&amp;isModal=False</v>
          </cell>
        </row>
        <row r="49">
          <cell r="A49" t="str">
            <v>0048-2022</v>
          </cell>
          <cell r="B49">
            <v>44586</v>
          </cell>
          <cell r="C49" t="str">
            <v>CC</v>
          </cell>
          <cell r="D49">
            <v>52790132</v>
          </cell>
          <cell r="E49">
            <v>1</v>
          </cell>
          <cell r="F49" t="str">
            <v>URSULA ANDREA RODRIGUEZ FIGUEREDO</v>
          </cell>
          <cell r="I49" t="str">
            <v>4 Persona Natural (2)</v>
          </cell>
          <cell r="M49" t="str">
            <v>FEMENINO</v>
          </cell>
          <cell r="N49" t="str">
            <v>Calle CRA 110 G #72-46 P 1</v>
          </cell>
          <cell r="O49" t="str">
            <v>ursy6@hotmail.com</v>
          </cell>
          <cell r="P49" t="str">
            <v>CONTRATO DE PRESTACION DE SERVICIOS</v>
          </cell>
          <cell r="Q49" t="str">
            <v>DIRECTA</v>
          </cell>
          <cell r="R49" t="str">
            <v>GER-7 Proveer de manera autonoma e independiente sus servicios profesionales, para apoyar la ejecucion del Plan de Comunicaciones de Capital.</v>
          </cell>
          <cell r="S49" t="str">
            <v>Profesional</v>
          </cell>
          <cell r="T49" t="str">
            <v>1. Apoyar el desarrollo del Plan de Comunicaciones de Canal Capital. 2. Brindar apoyo en el fortalecimiento de la atención de los canales de comunicación con la oficina. 3. Colaborar con la consolidación de la información para la generación de contenidos de los boletines internos. 4. Acompañar y asesorar el desarrollo de las solicitudes de Recursos Humanos, para la Oficina de Prensa y Comunicaciones. 5. Realizar las demás actividades que resulten necesarias y esenciales para el cumplimiento del objeto contractual.</v>
          </cell>
          <cell r="U49">
            <v>22925792</v>
          </cell>
          <cell r="V49">
            <v>2865725</v>
          </cell>
          <cell r="W49">
            <v>91</v>
          </cell>
          <cell r="X49">
            <v>8597172</v>
          </cell>
          <cell r="AA49">
            <v>31522964</v>
          </cell>
          <cell r="AC49">
            <v>8</v>
          </cell>
          <cell r="AD49">
            <v>44591</v>
          </cell>
          <cell r="AE49">
            <v>44833</v>
          </cell>
          <cell r="AF49">
            <v>44924</v>
          </cell>
          <cell r="AG49" t="str">
            <v>240 DÍAS</v>
          </cell>
          <cell r="AH49" t="str">
            <v>2 2. Meses</v>
          </cell>
          <cell r="AI49">
            <v>8</v>
          </cell>
          <cell r="AJ49" t="str">
            <v>COORDINADOR DE PRENSA Y COMUNICACIONES</v>
          </cell>
          <cell r="AK49" t="str">
            <v>Edgardo Jose Paz Espinosa</v>
          </cell>
          <cell r="AL49">
            <v>73576544</v>
          </cell>
          <cell r="AM49">
            <v>2</v>
          </cell>
          <cell r="AN49" t="str">
            <v>597</v>
          </cell>
          <cell r="AO49" t="str">
            <v>42450208</v>
          </cell>
          <cell r="AP49" t="str">
            <v>Gastos Operacionales</v>
          </cell>
          <cell r="AR49" t="str">
            <v>595</v>
          </cell>
          <cell r="AS49">
            <v>44586</v>
          </cell>
          <cell r="AT49" t="e">
            <v>#N/A</v>
          </cell>
          <cell r="AU49" t="str">
            <v>CO1.PCCNTR.3392355</v>
          </cell>
          <cell r="AV49" t="str">
            <v>CPT-048-2022</v>
          </cell>
          <cell r="AW49" t="str">
            <v>https://community.secop.gov.co/Public/Tendering/OpportunityDetail/Index?noticeUID=CO1.NTC.2687940&amp;isFromPublicArea=True&amp;isModal=False</v>
          </cell>
        </row>
        <row r="50">
          <cell r="A50" t="str">
            <v>0049-2022</v>
          </cell>
          <cell r="B50">
            <v>44586</v>
          </cell>
          <cell r="C50" t="str">
            <v>CC</v>
          </cell>
          <cell r="D50">
            <v>80111372</v>
          </cell>
          <cell r="E50">
            <v>2</v>
          </cell>
          <cell r="F50" t="str">
            <v>RICARDO ELIAS JIMENEZ CARDENAS</v>
          </cell>
          <cell r="I50" t="str">
            <v>4 Persona Natural (2)</v>
          </cell>
          <cell r="M50" t="str">
            <v>MASCULINO</v>
          </cell>
          <cell r="N50" t="str">
            <v>Calle 147 #21-04 Apto 301C</v>
          </cell>
          <cell r="O50" t="str">
            <v>ricximenez@gmail.com</v>
          </cell>
          <cell r="P50" t="str">
            <v>CONTRATO DE PRESTACION DE SERVICIOS</v>
          </cell>
          <cell r="Q50" t="str">
            <v>DIRECTA</v>
          </cell>
          <cell r="R50" t="str">
            <v>GER-6 Proveer de manera autonoma e independiente, sus servicios profesionales, para ejecutar el plan de comunicaciones  internas de Canal Capital.</v>
          </cell>
          <cell r="S50" t="str">
            <v>Profesional</v>
          </cell>
          <cell r="T50" t="str">
            <v>1. Realizar y efectuar estrategias para el desarrollo del plan de comunicaciones internas de Capital. 2. Brindar el acompañamiento en la formulación e implementación de acciones en el proceso de fortalecimiento y desarrollo misional del canal, en el marco del plan de comunicaciones internas de Capital. 3. Brindar apoyo con la promoción del Plan Institucional y los respectivos planes de acción de la Oficina de Comunicaciones y Prensa. 4. Apoyar el fortalecimiento de los medios de comunicación físicos y digitales internos. 5. Asesorar en el marco de las acciones de la política de comunicación interna, la presencia de marca, en la ejecución de seminarios, foros, eventos y reuniones de carácter interno e interinstitucional. 6. Crear productos comunicacionales que permitan un flujo permanente y oportuno de la información al interior de la entidad. 7. Acompañar los procesos de promoción y apropiación de la identidad e imagen corporativa del Canal al interior del mismo. 8. Elaborar informes y reportes sobre las actividades de comunicación interna para el control interno y el seguimiento del plan de comunicaciones. 9. Realizar las demás actividades que resulten necesarias y esenciales para el cumplimiento del objeto contractual.</v>
          </cell>
          <cell r="U50">
            <v>89115600</v>
          </cell>
          <cell r="V50">
            <v>7426300</v>
          </cell>
          <cell r="AA50">
            <v>89115600</v>
          </cell>
          <cell r="AC50">
            <v>12</v>
          </cell>
          <cell r="AD50">
            <v>44588</v>
          </cell>
          <cell r="AE50">
            <v>44952</v>
          </cell>
          <cell r="AF50">
            <v>44742</v>
          </cell>
          <cell r="AG50" t="str">
            <v>360 DÍAS</v>
          </cell>
          <cell r="AH50" t="str">
            <v>2 2. Meses</v>
          </cell>
          <cell r="AI50">
            <v>12</v>
          </cell>
          <cell r="AJ50" t="str">
            <v>COORDINADOR DE PRENSA Y COMUNICACIONES</v>
          </cell>
          <cell r="AK50" t="str">
            <v>Edgardo Jose Paz Espinosa</v>
          </cell>
          <cell r="AL50">
            <v>73576544</v>
          </cell>
          <cell r="AM50">
            <v>2</v>
          </cell>
          <cell r="AN50" t="str">
            <v>596</v>
          </cell>
          <cell r="AO50" t="str">
            <v>42450208</v>
          </cell>
          <cell r="AP50" t="str">
            <v>Gastos Operacionales</v>
          </cell>
          <cell r="AR50" t="str">
            <v>596</v>
          </cell>
          <cell r="AS50">
            <v>44586</v>
          </cell>
          <cell r="AT50" t="e">
            <v>#N/A</v>
          </cell>
          <cell r="AU50" t="str">
            <v>CO1.PCCNTR.3395240</v>
          </cell>
          <cell r="AV50" t="str">
            <v>CPT-049-2022</v>
          </cell>
          <cell r="AW50" t="str">
            <v>https://community.secop.gov.co/Public/Tendering/OpportunityDetail/Index?noticeUID=CO1.NTC.2690471&amp;isFromPublicArea=True&amp;isModal=False</v>
          </cell>
        </row>
        <row r="51">
          <cell r="A51" t="str">
            <v>0050-2022</v>
          </cell>
          <cell r="B51">
            <v>44587</v>
          </cell>
          <cell r="C51" t="str">
            <v>CC</v>
          </cell>
          <cell r="D51">
            <v>79979716</v>
          </cell>
          <cell r="E51">
            <v>4</v>
          </cell>
          <cell r="F51" t="str">
            <v>ANDRES FELIPE BONILLA ALVAREZ</v>
          </cell>
          <cell r="I51" t="str">
            <v>4 Persona Natural (2)</v>
          </cell>
          <cell r="M51" t="str">
            <v>MASCULINO</v>
          </cell>
          <cell r="N51" t="str">
            <v>CL 127 B BIS 52 69</v>
          </cell>
          <cell r="O51" t="str">
            <v>potpu0778@gmail.com</v>
          </cell>
          <cell r="P51" t="str">
            <v>CONTRATO DE PRESTACION DE SERVICIOS</v>
          </cell>
          <cell r="Q51" t="str">
            <v>DIRECTA</v>
          </cell>
          <cell r="R51" t="str">
            <v>PE-14 Proveer de manera autonoma e independiente, los servicios profesionales necesarios para llevar a cabo el apoyo en el diseno y seguimiento de documentos, presupuestos, indicadores e informes financieros de la Gerencia General de Canal Capital.</v>
          </cell>
          <cell r="S51" t="str">
            <v>Profesional</v>
          </cell>
          <cell r="T51" t="str">
            <v>1. Realizar seguimiento y control al presupuesto que se ejecute en la Gerencia o en el área de Ventas y Mercadeo, conforme los proyectos en curso. 2. Realizar seguimiento a la ejecución presupuestal de los contenidos y proyectos especiales bajo la supervisión de la Gerencia o en área de Ventas y Mercadeo. 3. Apoyar el diseño y seguimiento del Plan Anual de Adquisiciones de la Gerencia o en área de Ventas y mercadeo. 4. Verificar el correcto diligenciamiento del formato de la solicitud de disponibilidad emitidos por la Gerencia o en área de Ventas y Mercadeo. 5. Generar informes cuantitativos y cualitativos periódicamente o a solicitud de la Gerencia o en área de Ventas y Mercadeo. 6. Hacer seguimiento a la liquidación de los contratos a cargo de la Gerencia o en área de Ventas y Mercadeo. 7. Realizar seguimiento de las cuentas por cobrar y pagar de los proyectos a cargo de la Gerencia o en área de Ventas y Mercadeo. 8. Analizar y evaluar presupuestos de proyectos en desarrollo o diseño designados por la Gerencia o en área de Ventas y Mercadeo. 9. Asistir a las reuniones que sean necesarias para la prestación del servicio. 10. Realizar las demás actividades que resulten necesarias y esenciales para el cumplimiento del objeto contractual.</v>
          </cell>
          <cell r="U51">
            <v>45894534</v>
          </cell>
          <cell r="V51">
            <v>7649089</v>
          </cell>
          <cell r="W51">
            <v>80</v>
          </cell>
          <cell r="X51">
            <v>19887620</v>
          </cell>
          <cell r="AA51">
            <v>65782154</v>
          </cell>
          <cell r="AC51">
            <v>6</v>
          </cell>
          <cell r="AD51">
            <v>44588</v>
          </cell>
          <cell r="AE51">
            <v>44768</v>
          </cell>
          <cell r="AF51">
            <v>44848</v>
          </cell>
          <cell r="AG51" t="str">
            <v>180 DÍAS</v>
          </cell>
          <cell r="AH51" t="str">
            <v>2 2. Meses</v>
          </cell>
          <cell r="AI51">
            <v>6</v>
          </cell>
          <cell r="AJ51" t="str">
            <v>PROFESIONAL DE VENTAS Y MERCADEO</v>
          </cell>
          <cell r="AK51" t="str">
            <v>ROCIO CAPADOR RIAÑO</v>
          </cell>
          <cell r="AL51">
            <v>52231558</v>
          </cell>
          <cell r="AM51">
            <v>8</v>
          </cell>
          <cell r="AN51" t="str">
            <v>681</v>
          </cell>
          <cell r="AO51" t="str">
            <v>42450208</v>
          </cell>
          <cell r="AP51" t="str">
            <v>Gastos Operacionales</v>
          </cell>
          <cell r="AR51" t="str">
            <v>642</v>
          </cell>
          <cell r="AS51">
            <v>44587</v>
          </cell>
          <cell r="AT51" t="e">
            <v>#N/A</v>
          </cell>
          <cell r="AU51" t="str">
            <v>CO1.PCCNTR.3421653</v>
          </cell>
          <cell r="AV51" t="str">
            <v>CPT-050-2022</v>
          </cell>
          <cell r="AW51" t="str">
            <v>https://community.secop.gov.co/Public/Tendering/OpportunityDetail/Index?noticeUID=CO1.NTC.2712119&amp;isFromPublicArea=True&amp;isModal=False</v>
          </cell>
        </row>
        <row r="52">
          <cell r="A52" t="str">
            <v>0051-2022</v>
          </cell>
          <cell r="B52">
            <v>44586</v>
          </cell>
          <cell r="C52" t="str">
            <v>CC</v>
          </cell>
          <cell r="D52">
            <v>1013586073</v>
          </cell>
          <cell r="E52">
            <v>0</v>
          </cell>
          <cell r="F52" t="str">
            <v>ANDREA MILENA MONTOYA MONTILLA</v>
          </cell>
          <cell r="I52" t="str">
            <v>4 Persona Natural (2)</v>
          </cell>
          <cell r="M52" t="str">
            <v>FEMENINO</v>
          </cell>
          <cell r="N52" t="str">
            <v>Carrera 44 c #22-72 apto 503</v>
          </cell>
          <cell r="O52" t="str">
            <v>andrea.milena.montoya@gmail.com</v>
          </cell>
          <cell r="P52" t="str">
            <v>CONTRATO DE PRESTACION DE SERVICIOS</v>
          </cell>
          <cell r="Q52" t="str">
            <v>DIRECTA</v>
          </cell>
          <cell r="R52" t="str">
            <v>DO-5 Proveer, de manera autónoma e independiente, los servicios profesioproducción en las actividades ejecutivas de gestión y seguimiento logístactualidad y las diferentes transmisiones y programas de Canal Capital.</v>
          </cell>
          <cell r="S52" t="str">
            <v>Profesional</v>
          </cell>
          <cell r="T52" t="str">
            <v>1. Apoyar la supervisión de los convenios y contratos suscritos por Canal Capital, que contengan producción de contenidos audiovisuales, operación logística o servicios asociados, en el marco de la línea de Ciudadanía, Cultura y Educación, proyectos periodísticos, proyectos estratégicos y demás que hagan parte de la producción de contenidos en las diferentes plataformas de Canal Capital. 2. Realizar el seguimiento y control de la calidad técnica y/o de servicios provistos por las personas naturales y/o jurídicas que presten servicios de producción de contenidos audiovisuales, operación logística o servicios asociados. 3. Proyectar los diseños de producción de los proyectos y programas que se encuentran en marcha para la línea de Ciudadanía, Cultura y Educación, proyectos periodísticos, proyectos estratégicos y demás que hagan parte de la producción de contenidos para las diferentes plataformas de Canal Capital. 4. Analizar, evaluar y hacer seguimiento del presupuesto asignado para la producción y servicios logísticos en los proyectos de Ciudadanía, Cultura y Educación, proyectos periodísticos, proyectos estratégicos y demás que hagan parte de la producción de contenidos para las diferentes plataformas de Canal Capital. 5. Brindar apoyo en la evaluación y calificación de los aspectos técnicos dentro de los procesos de selección asociados a los proyectos de la línea de Ciudadanía, Cultura y Educación, proyectos periodísticos, proyectos estratégicos y demás que hagan parte de la producción de contenidos para las diferentes plataformas de Canal Capital. 6. Apoyar el seguimiento y control a los recursos técnicos que se ejecuten para los proyectos de la línea de Ciudadanía, Cultura y Educación, proyectos periodísticos, proyectos estratégicos y demás que hagan parte de la producción de contenidos para las diferentes plataformas de Canal Capital. 7. Hacer seguimiento a los cronogramas de ejecución, pago, finalización y liquidación de los contratos logísticos de la línea de Ciudadanía, Cultura y Educación, proyectos periodísticos, proyectos estratégicos y demás que hagan parte de la producción de contenidos para las diferentes plataformas de Canal Capital. 8. Generar informes de los avances de los proyectos cuando sea necesario. 9. Asistir a las mesas de trabajo que la Coordinación de Producción programe y trasladar la información pertinente a los equipos de trabajo sobre los nuevos procedimientos o las decisiones que allí se tomen. 10. Informar por escrito a su supervisor las novedades, inconvenientes o sugerencias que se presente en el marco de la ejecución del objeto contractual. 11. Realizar las demás actividades que resulten necesarias y esenciales para el cumplimiento del objeto contractual. 12. Prestar servicios de apoyo a la supervisión en los casos que sea requerido de los contratos suscritos por la Coordinación de Producción de Canal Capital.</v>
          </cell>
          <cell r="U52">
            <v>38192400</v>
          </cell>
          <cell r="V52">
            <v>6365400</v>
          </cell>
          <cell r="AA52">
            <v>38192400</v>
          </cell>
          <cell r="AC52">
            <v>6</v>
          </cell>
          <cell r="AD52">
            <v>44588</v>
          </cell>
          <cell r="AE52">
            <v>44768</v>
          </cell>
          <cell r="AF52">
            <v>44768</v>
          </cell>
          <cell r="AG52" t="str">
            <v>180 DÍAS</v>
          </cell>
          <cell r="AH52" t="str">
            <v>2 2. Meses</v>
          </cell>
          <cell r="AI52">
            <v>6</v>
          </cell>
          <cell r="AJ52" t="str">
            <v>PROFESIONAL DE PRODUCCION</v>
          </cell>
          <cell r="AK52" t="str">
            <v>ERIKA  SALAZAR BERDUGO</v>
          </cell>
          <cell r="AL52">
            <v>52253462</v>
          </cell>
          <cell r="AM52">
            <v>4</v>
          </cell>
          <cell r="AN52" t="str">
            <v>534</v>
          </cell>
          <cell r="AO52" t="str">
            <v>42450209</v>
          </cell>
          <cell r="AP52" t="str">
            <v>Gastos Operacionales</v>
          </cell>
          <cell r="AR52" t="str">
            <v>602</v>
          </cell>
          <cell r="AS52">
            <v>44586</v>
          </cell>
          <cell r="AT52" t="e">
            <v>#N/A</v>
          </cell>
          <cell r="AU52" t="str">
            <v>CO1.PCCNTR.3404829</v>
          </cell>
          <cell r="AV52" t="str">
            <v>CPT-051-2022</v>
          </cell>
          <cell r="AW52" t="str">
            <v>https://community.secop.gov.co/Public/Tendering/OpportunityDetail/Index?noticeUID=CO1.NTC.2698594&amp;isFromPublicArea=True&amp;isModal=False</v>
          </cell>
        </row>
        <row r="53">
          <cell r="A53" t="str">
            <v>0052-2022</v>
          </cell>
          <cell r="B53">
            <v>44587</v>
          </cell>
          <cell r="C53" t="str">
            <v>CC</v>
          </cell>
          <cell r="D53">
            <v>1015428775</v>
          </cell>
          <cell r="E53">
            <v>3</v>
          </cell>
          <cell r="F53" t="str">
            <v>NIKOLL DANIELA TORRES DIAZ</v>
          </cell>
          <cell r="I53" t="str">
            <v>4 Persona Natural (2)</v>
          </cell>
          <cell r="M53" t="str">
            <v>FEMENINO</v>
          </cell>
          <cell r="N53" t="str">
            <v>KR 113 83A 61 BQ 6 AP 402</v>
          </cell>
          <cell r="O53" t="str">
            <v>danielatodi1@gmail.com</v>
          </cell>
          <cell r="P53" t="str">
            <v>CONTRATO DE PRESTACION DE SERVICIOS</v>
          </cell>
          <cell r="Q53" t="str">
            <v>DIRECTA</v>
          </cell>
          <cell r="R53" t="str">
            <v>SA-21 Proveer, de manera autonoma e independiente, los servicios profesionales requeridos para la asesoria, ejecucion y desarrollo del programa de riesgo psicosocial.</v>
          </cell>
          <cell r="S53" t="str">
            <v>Asesor</v>
          </cell>
          <cell r="T53" t="str">
            <v>1. Aplicar la batería de riesgos psicosociales de acuerdo a los parámetros establecidos por la Resolución 2646 de 2008 y a las necesidades identificadas en el programa de riesgo psicosocial para Canal Capital. 2. Entregar a Canal Capital la tabulación de las encuestas, análisis de perfiles de resultados y el informe de resultados. 3. Entregar al supervisor del contrato el análisis y explicación de los resultados de las evaluaciones adelantadas dentro del programa de riesgo psicosocial. 4. Desarrollar e implementar las acciones y eventuales recomendaciones que se planteen en el programa de riesgo psicosocial. 5. Coordinar la ejecución de las actividades de intervención en las diferentes áreas de trabajo de acuerdo a los resultados obtenidos. 6. En marco del programa de riesgo psicosocial, diseñar contenido informativo en el que se incluya una guía para la buena práctica de las relaciones interpersonales en el ámbito laboral. 7. Apoyar técnicamente la implementación del Programa de Riesgo de Vigilancia Epidemiológico de Riesgo Psicosocial, basado en la encuesta de salud aplicada a funcionarios y colaboradores. 8. Atender situaciones de emergencia psicológica que se puedan presentar durante la ejecución del contrato. 9. Atender los requerimientos, instrucciones y/o recomendaciones dadas por la Supervisión del contrato. 10. Diseñar cartilla con recomendaciones de atención para primeros auxilios psicológicos. 11. Las demás obligaciones inherentes al objeto del contrato.</v>
          </cell>
          <cell r="U53">
            <v>18000000</v>
          </cell>
          <cell r="V53">
            <v>3000000</v>
          </cell>
          <cell r="AA53">
            <v>18000000</v>
          </cell>
          <cell r="AC53">
            <v>6</v>
          </cell>
          <cell r="AD53">
            <v>44591</v>
          </cell>
          <cell r="AE53">
            <v>44771</v>
          </cell>
          <cell r="AF53">
            <v>44771</v>
          </cell>
          <cell r="AG53" t="str">
            <v>180 DÍAS</v>
          </cell>
          <cell r="AH53" t="str">
            <v>2 2. Meses</v>
          </cell>
          <cell r="AI53">
            <v>6</v>
          </cell>
          <cell r="AJ53" t="str">
            <v>PROFESIONAL DE RECURSOS HUMANOS</v>
          </cell>
          <cell r="AK53" t="str">
            <v>SANDRA PAOLA MONTILLA MORALES</v>
          </cell>
          <cell r="AL53">
            <v>52259970</v>
          </cell>
          <cell r="AM53">
            <v>1</v>
          </cell>
          <cell r="AN53" t="str">
            <v>580</v>
          </cell>
          <cell r="AO53" t="str">
            <v>42120202008</v>
          </cell>
          <cell r="AP53" t="str">
            <v>funcionamiento Canal Capital</v>
          </cell>
          <cell r="AR53" t="str">
            <v>658</v>
          </cell>
          <cell r="AS53">
            <v>44588</v>
          </cell>
          <cell r="AT53" t="e">
            <v>#N/A</v>
          </cell>
          <cell r="AU53" t="str">
            <v>CO1.PCCNTR.3425313</v>
          </cell>
          <cell r="AV53" t="str">
            <v>CPT-052-2022</v>
          </cell>
          <cell r="AW53" t="str">
            <v>https://community.secop.gov.co/Public/Tendering/OpportunityDetail/Index?noticeUID=CO1.NTC.2715002&amp;isFromPublicArea=True&amp;isModal=False</v>
          </cell>
        </row>
        <row r="54">
          <cell r="A54" t="str">
            <v>0053-2022</v>
          </cell>
          <cell r="B54">
            <v>44586</v>
          </cell>
          <cell r="C54" t="str">
            <v>CC</v>
          </cell>
          <cell r="D54">
            <v>1032409279</v>
          </cell>
          <cell r="E54">
            <v>2</v>
          </cell>
          <cell r="F54" t="str">
            <v>DIANA ALEXANDRA MURILLO CELIS</v>
          </cell>
          <cell r="I54" t="str">
            <v>4 Persona Natural (2)</v>
          </cell>
          <cell r="M54" t="str">
            <v>FEMENINO</v>
          </cell>
          <cell r="N54" t="str">
            <v>Calle 2B #41-48 Barrio el Jazmín en Bogotá</v>
          </cell>
          <cell r="O54" t="str">
            <v>diana_alexmc.@hotmail.com</v>
          </cell>
          <cell r="P54" t="str">
            <v>CONTRATO DE PRESTACION DE SERVICIOS</v>
          </cell>
          <cell r="Q54" t="str">
            <v>DIRECTA</v>
          </cell>
          <cell r="R54" t="str">
            <v>SF-9 Proveer de manera autonoma e independiente los servicios profesionales necesarios para apoyar las actividades de todos los proc esos y procedimientos contables, incluido el seguimiento a los planes de mejoramiento de la Subdireccion Financiera de Canal Capital .</v>
          </cell>
          <cell r="S54" t="str">
            <v>Profesional</v>
          </cell>
          <cell r="T54" t="str">
            <v>1. Apoyar en materia contable la elaboración de registros y movimientos generados en el software teniendo en cuenta la normatividad aplicada a la Subdirección Financiera de Canal Capital. 2. Realizar el análisis de cada una de las cuentas que componen los estados financieros de la entidad generando una revisión de todos los elementos que lo configuran incluida la debida parametrización del software. 3. Elaborar las causaciones de las cuentas por pagar, teniendo en cuenta el análisis y clasificación tributaria de los documentos recibidos para tramitar. 4. Realizar los análisis y depuración de las diferentes cuentas de los estados financieros bajo el marco normativo NICSP, realizando los ajustes y reclasificaciones correspondientes. 5. Apoyar la elaboración de las declaraciones tributarias. 6. Realizar la elaboración de los Estados Financieros bajo el marco normativo de las NICSP para su publicación, de acuerdo con la normatividad vigente, esto implica: estado de situación financiera, estado de resultado integral, estado de Cambios en el Patrimonio, estado de Flujos de efectivo, notas a los estados Financieros contables básicos y sus revelaciones, reportes contables, entre otros. 7. Adelantar el análisis, revisión y conciliación de la información suministrada de manera electrónica o física por cada una de las dependencias de la entidad, contra reportes y documentos de trabajo que detallan y consolidan la información contable. 8.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9. Adelantar las gestiones respecto de la conciliación de operaciones recíprocas con las entidades del Distrito y Nacionales generando un análisis de las operaciones registradas con los diferentes entes públicos. 10. Realizar la revisión, liquidación de valores, de las cuentas de cobro presentadas por los contratistas de la entidad. 11. Realizar la revisión, conciliación y análisis de los recursos transferidos por las entidades del orden Nacional y Distrital con periodicidad mensual o según se requiera. 12. Realizar la revisión y actualización de los procedimientos, políticas, manuales y demás documentos a cargo de la Subdirección Financiera. 13. Realizar las demás actividades que resulten necesarias y esenciales para el cumplimiento del objeto contractual</v>
          </cell>
          <cell r="U54">
            <v>70019400</v>
          </cell>
          <cell r="V54">
            <v>5834950</v>
          </cell>
          <cell r="AA54">
            <v>70019400</v>
          </cell>
          <cell r="AC54">
            <v>12</v>
          </cell>
          <cell r="AD54">
            <v>44590</v>
          </cell>
          <cell r="AE54">
            <v>44954</v>
          </cell>
          <cell r="AF54">
            <v>44954</v>
          </cell>
          <cell r="AG54" t="str">
            <v>360 DÍAS</v>
          </cell>
          <cell r="AH54" t="str">
            <v>2 2. Meses</v>
          </cell>
          <cell r="AI54">
            <v>12</v>
          </cell>
          <cell r="AJ54" t="str">
            <v>SUBDIRECTOR FINANCIERO</v>
          </cell>
          <cell r="AK54" t="str">
            <v>Orlando Barbosa Silva</v>
          </cell>
          <cell r="AL54">
            <v>79102437</v>
          </cell>
          <cell r="AM54">
            <v>0</v>
          </cell>
          <cell r="AN54" t="str">
            <v>565</v>
          </cell>
          <cell r="AO54" t="str">
            <v>42120202008</v>
          </cell>
          <cell r="AP54" t="str">
            <v>funcionamiento Canal Capital</v>
          </cell>
          <cell r="AR54" t="str">
            <v>597</v>
          </cell>
          <cell r="AS54">
            <v>44586</v>
          </cell>
          <cell r="AT54" t="e">
            <v>#N/A</v>
          </cell>
          <cell r="AU54" t="str">
            <v>CO1.PCCNTR.3410703</v>
          </cell>
          <cell r="AV54" t="str">
            <v>CPT-053-2022</v>
          </cell>
          <cell r="AW54" t="str">
            <v>https://community.secop.gov.co/Public/Tendering/OpportunityDetail/Index?noticeUID=CO1.NTC.2703290&amp;isFromPublicArea=True&amp;isModal=False</v>
          </cell>
        </row>
        <row r="55">
          <cell r="A55" t="str">
            <v>0054-2022</v>
          </cell>
          <cell r="B55">
            <v>44587</v>
          </cell>
          <cell r="C55" t="str">
            <v>CC</v>
          </cell>
          <cell r="D55">
            <v>80281289</v>
          </cell>
          <cell r="E55">
            <v>7</v>
          </cell>
          <cell r="F55" t="str">
            <v>EMERSON SNEYDER GALEANO RODRIGUEZ</v>
          </cell>
          <cell r="I55" t="str">
            <v>4 Persona Natural (2)</v>
          </cell>
          <cell r="M55" t="str">
            <v>MASCULINO</v>
          </cell>
          <cell r="N55" t="str">
            <v>calle 5 No. 8 – 57, en Villeta</v>
          </cell>
          <cell r="O55" t="str">
            <v>sneydergco@hotmail.com</v>
          </cell>
          <cell r="P55" t="str">
            <v>CONTRATO DE PRESTACION DE SERVICIOS</v>
          </cell>
          <cell r="Q55" t="str">
            <v>DIRECTA</v>
          </cell>
          <cell r="R55" t="str">
            <v>SA-10 Proveer, de manera autonoma e independiente los servicios requeridos para la administracion, desarrollo y mantenimiento de la intranet de Canal Capital.</v>
          </cell>
          <cell r="S55" t="str">
            <v>Apoyo</v>
          </cell>
          <cell r="T55" t="str">
            <v>1. El contratista se obliga con Capital a desarrollar las siguientes actividades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2. Brindar apoyo a los usuarios funcionales de los aplicativos que componen la intranet, en la especificación de requerimientos de software. 3. Brindar soporte técnico remoto por medio de las herramientas y mecanismos que de común acuerdo con el Área de Sistemas se definan. 4. Capacitar a los usuarios finales indicados por el supervisor o según su perfil en el aplicativo que corresponda. 5. Revisar y reindexar los índices y/o apuntadores que forman parte de las tablas de las aplicaciones que componen la intranet, para mantenerlas en óptimas condiciones. 6. Realizar los ajustes necesarios a la aplicación de manera que se garantice la correcta operación del sistema. 7. Implementar y entregar en la entidad las actualizaciones de los aplicativos que componen la intranet, donde se incorporen los cambios normativos o procedimentales. 8. Diseñar e implementar pruebas de carga y estrés de los módulos componentes desarrollados. 9. Cumplir con el cronograma de trabajo que indique las actividades a realizar para el desarrollo de los módulos componentes derivado del análisis de requerimientos. 10. Actualizar el documento de diseño, el cual debe contener como mínimo: a) La arquitectura de solución de software, diseño lógico y físico, descripción de cada uno de sus componentes, y b) Diagramas de caso de uso, interfaz de usuario e interfaz con otros sistemas. 11. Desplegar la solución de software en los servidores de la entidad. 12. Presentar un informe de las iteraciones propias de la metodología de desarrollo que presenten la definición de los criterios de aceptación de las áreas para cada módulo desarrollado. 13. Presentar un informe mensual de gestión y un informe final a la terminación del contrato, en el cual se consoliden todas las actividades y resultados obtenidos por el contratista durante la ejecución del mismo. 14. Realizar las demás actividades que resulten necesarias y esenciales para el cumplimiento del objeto contractual</v>
          </cell>
          <cell r="U55">
            <v>57600000</v>
          </cell>
          <cell r="V55">
            <v>4800000</v>
          </cell>
          <cell r="AA55">
            <v>57600000</v>
          </cell>
          <cell r="AC55">
            <v>12</v>
          </cell>
          <cell r="AD55">
            <v>44590</v>
          </cell>
          <cell r="AE55">
            <v>44954</v>
          </cell>
          <cell r="AF55">
            <v>44954</v>
          </cell>
          <cell r="AG55" t="str">
            <v>360 DÍAS</v>
          </cell>
          <cell r="AH55" t="str">
            <v>2 2. Meses</v>
          </cell>
          <cell r="AI55">
            <v>12</v>
          </cell>
          <cell r="AJ55" t="str">
            <v>PROFESIONAL DE SISTEMAS</v>
          </cell>
          <cell r="AK55" t="str">
            <v>MAURIS ANTONIO AVILA VELASQUEZ</v>
          </cell>
          <cell r="AL55">
            <v>79976558</v>
          </cell>
          <cell r="AM55">
            <v>3</v>
          </cell>
          <cell r="AN55" t="str">
            <v>570</v>
          </cell>
          <cell r="AO55" t="str">
            <v>423011605560000007511</v>
          </cell>
          <cell r="AP55" t="str">
            <v>7511 - Fortalecimiento de la capacidad administrat</v>
          </cell>
          <cell r="AR55" t="str">
            <v>636</v>
          </cell>
          <cell r="AS55">
            <v>44587</v>
          </cell>
          <cell r="AT55" t="e">
            <v>#N/A</v>
          </cell>
          <cell r="AU55" t="str">
            <v>CO1.PCCNTR.3406830</v>
          </cell>
          <cell r="AV55" t="str">
            <v>CPT-054-2022</v>
          </cell>
          <cell r="AW55" t="str">
            <v>https://community.secop.gov.co/Public/Tendering/OpportunityDetail/Index?noticeUID=CO1.NTC.2700372&amp;isFromPublicArea=True&amp;isModal=False</v>
          </cell>
        </row>
        <row r="56">
          <cell r="A56" t="str">
            <v>0055-2022</v>
          </cell>
          <cell r="B56">
            <v>44587</v>
          </cell>
          <cell r="C56" t="str">
            <v>CC</v>
          </cell>
          <cell r="D56">
            <v>52716219</v>
          </cell>
          <cell r="E56">
            <v>9</v>
          </cell>
          <cell r="F56" t="str">
            <v>CLAUDIA JULIANA GARCIA MUTIS</v>
          </cell>
          <cell r="I56" t="str">
            <v>4 Persona Natural (2)</v>
          </cell>
          <cell r="M56" t="str">
            <v>FEMENINO</v>
          </cell>
          <cell r="N56" t="str">
            <v>Calle 26B # 4-38 Apto. 102</v>
          </cell>
          <cell r="O56" t="str">
            <v>julianagarciamutis2@gmail.com</v>
          </cell>
          <cell r="P56" t="str">
            <v>CONTRATO DE PRESTACION DE SERVICIOS</v>
          </cell>
          <cell r="Q56" t="str">
            <v>DIRECTA</v>
          </cell>
          <cell r="R56" t="str">
            <v>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v>
          </cell>
          <cell r="S56" t="str">
            <v>Apoyo</v>
          </cell>
          <cell r="T56"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56">
            <v>95640127</v>
          </cell>
          <cell r="V56">
            <v>8694557</v>
          </cell>
          <cell r="AA56">
            <v>95640127</v>
          </cell>
          <cell r="AC56">
            <v>11</v>
          </cell>
          <cell r="AD56">
            <v>44590</v>
          </cell>
          <cell r="AE56">
            <v>44923</v>
          </cell>
          <cell r="AF56">
            <v>44923</v>
          </cell>
          <cell r="AG56" t="str">
            <v>330 DÍAS</v>
          </cell>
          <cell r="AH56" t="str">
            <v>2 2. Meses</v>
          </cell>
          <cell r="AI56">
            <v>11</v>
          </cell>
          <cell r="AJ56" t="str">
            <v>PROFESIONAL DE PRODUCCION</v>
          </cell>
          <cell r="AK56" t="str">
            <v>ERIKA  SALAZAR BERDUGO</v>
          </cell>
          <cell r="AL56">
            <v>52253462</v>
          </cell>
          <cell r="AM56">
            <v>4</v>
          </cell>
          <cell r="AN56" t="str">
            <v>691/696</v>
          </cell>
          <cell r="AO56" t="str">
            <v>42450209/423011605560000007505</v>
          </cell>
          <cell r="AP56" t="str">
            <v>Gastos Operacionales/7505 - Fortalecimiento de la creación y cocreación</v>
          </cell>
          <cell r="AQ56" t="str">
            <v>FUTIC (7505)</v>
          </cell>
          <cell r="AR56" t="str">
            <v>631/632</v>
          </cell>
          <cell r="AS56">
            <v>44587</v>
          </cell>
          <cell r="AT56" t="str">
            <v>CLAUDIA JULIANA GARCIA MUTIS</v>
          </cell>
          <cell r="AU56" t="str">
            <v>CO1.PCCNTR.3428369</v>
          </cell>
          <cell r="AV56" t="str">
            <v>CPT-055-2022</v>
          </cell>
          <cell r="AW56" t="str">
            <v>https://community.secop.gov.co/Public/Tendering/OpportunityDetail/Index?noticeUID=CO1.NTC.2716749&amp;isFromPublicArea=True&amp;isModal=False</v>
          </cell>
        </row>
        <row r="57">
          <cell r="A57" t="str">
            <v>0056-2022</v>
          </cell>
          <cell r="B57">
            <v>44587</v>
          </cell>
          <cell r="C57" t="str">
            <v>CC</v>
          </cell>
          <cell r="D57">
            <v>79782671</v>
          </cell>
          <cell r="E57">
            <v>4</v>
          </cell>
          <cell r="F57" t="str">
            <v>JUAN MANUEL NIETO FAJARDO</v>
          </cell>
          <cell r="I57" t="str">
            <v>4 Persona Natural (2)</v>
          </cell>
          <cell r="M57" t="str">
            <v>MASCULINO</v>
          </cell>
          <cell r="N57" t="str">
            <v>Calle 152B 58C-50 In 15 Ap 202 en Bogotá</v>
          </cell>
          <cell r="O57" t="str">
            <v>juanmanuel.nietofajardo@gmail.com</v>
          </cell>
          <cell r="P57" t="str">
            <v>CONTRATO DE PRESTACION DE SERVICIOS</v>
          </cell>
          <cell r="Q57" t="str">
            <v>DIRECTA</v>
          </cell>
          <cell r="R57" t="str">
            <v>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v>
          </cell>
          <cell r="S57" t="str">
            <v>Apoyo</v>
          </cell>
          <cell r="T57" t="str">
            <v>1. Orientar los procesos y flujos de trabajo globales de preproducción, producción, postproducción, circulación y participación para los contenidos infantiles en las diferentes plataformas de Capital y de eureka. 2. Realizar los diseños de modelos de producción, cronogramas y presupuestos para los proyectos y estrategias de circulación y participación de los mismos en las distintas plataformas de Eureka y capital. 3. Participar en la implementación de estrategias de articulación de producción de las distintas áreas relacionadas con la producción de contenidos infantiles para las diferentes plataformas de Capital. 4. Investigar, diseñar y estructurar propuestas operativas para los contenidos infantiles que desarrolle la Dirección Operativa para todas las plataformas de eureka y Capital. 5. Participar en la elaboración operativa de los términos y condiciones de las convocatorias públicas o invitaciones cerradas de contenidos infantiles en distintas modalidades de producción, tercerización o coproducción de la Dirección Operativa con lineamientos para el desarrollo, producción, postproducción de los capítulos, productos convergentes, y demás entregables, así como de insumos para la de autopromoción y divulgación para las distintas plataformas de Eureka y Canal Capital. 6. Participar en sesiones de seguimiento y acompañamiento de los contenidos producidos por la Dirección Operativa de Canal Capital, preservando y posicionando sus objetivos editoriales, temáticos y operativos para las audiencias establecidas en cada formato, según sea requerido. 7. Participar en la curaduría, revisión, clasificación y selección de contenidos y gestión de licencias de proyectos de adquisición, cesión o intercambio de Canal Capital. 8.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eureka y Capital. 9.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10. Apoyar la supervisión y seguimiento de los convenios y contratos de proyectos suscritos por la Dirección Operativa de Canal Capital. 11. Asistir a las reuniones necesarias para la correcta ejecución del contrato, con ocasión del principio de coordinación. 12. Realizar los informes necesarios relacionados con la prestación de servicios. 13. Realizar las demás actividades que resulten necesarias y esenciales para el cumplimiento del objeto contractual.</v>
          </cell>
          <cell r="U57">
            <v>121000000</v>
          </cell>
          <cell r="V57">
            <v>11000000</v>
          </cell>
          <cell r="AA57">
            <v>121000000</v>
          </cell>
          <cell r="AC57">
            <v>11</v>
          </cell>
          <cell r="AD57">
            <v>44588</v>
          </cell>
          <cell r="AE57">
            <v>44923</v>
          </cell>
          <cell r="AF57">
            <v>44923</v>
          </cell>
          <cell r="AG57" t="str">
            <v>330 DÍAS</v>
          </cell>
          <cell r="AH57" t="str">
            <v>2 2. Meses</v>
          </cell>
          <cell r="AI57">
            <v>11</v>
          </cell>
          <cell r="AJ57" t="str">
            <v>PROFESIONAL DE PRODUCCION</v>
          </cell>
          <cell r="AK57" t="str">
            <v>ERIKA  SALAZAR BERDUGO</v>
          </cell>
          <cell r="AL57">
            <v>52253462</v>
          </cell>
          <cell r="AM57">
            <v>4</v>
          </cell>
          <cell r="AN57" t="str">
            <v>695/700</v>
          </cell>
          <cell r="AO57" t="str">
            <v>42450209/423011605560000007505</v>
          </cell>
          <cell r="AP57" t="str">
            <v>Gastos Operacionales/7505 - Fortalecimiento de la creación y cocreación</v>
          </cell>
          <cell r="AQ57" t="str">
            <v>FUTIC (7505)</v>
          </cell>
          <cell r="AR57" t="str">
            <v>621/622</v>
          </cell>
          <cell r="AS57">
            <v>44587</v>
          </cell>
          <cell r="AT57" t="str">
            <v>JUAN MANUEL NIETO FAJARDO</v>
          </cell>
          <cell r="AU57" t="str">
            <v>CO1.PCCNTR.3430144</v>
          </cell>
          <cell r="AV57" t="str">
            <v>CPT-056-2022</v>
          </cell>
          <cell r="AW57" t="str">
            <v>https://community.secop.gov.co/Public/Tendering/OpportunityDetail/Index?noticeUID=CO1.NTC.2718616&amp;isFromPublicArea=True&amp;isModal=False</v>
          </cell>
        </row>
        <row r="58">
          <cell r="A58" t="str">
            <v>0057-2022</v>
          </cell>
          <cell r="B58">
            <v>44587</v>
          </cell>
          <cell r="C58" t="str">
            <v>CC</v>
          </cell>
          <cell r="D58">
            <v>1013586209</v>
          </cell>
          <cell r="E58">
            <v>5</v>
          </cell>
          <cell r="F58" t="str">
            <v>GABRIEL ESTEBAN GONZALEZ RODRIGUEZ</v>
          </cell>
          <cell r="I58" t="str">
            <v>4 Persona Natural (2)</v>
          </cell>
          <cell r="M58" t="str">
            <v>MASCULINO</v>
          </cell>
          <cell r="N58" t="str">
            <v>Calle 53 # 27-19 Apto 301</v>
          </cell>
          <cell r="O58" t="str">
            <v>gabrielgonzalezr@gmail.com</v>
          </cell>
          <cell r="P58" t="str">
            <v>CONTRATO DE PRESTACION DE SERVICIOS</v>
          </cell>
          <cell r="Q58" t="str">
            <v>DIRECTA</v>
          </cell>
          <cell r="R58" t="str">
            <v>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58" t="str">
            <v>Profesional</v>
          </cell>
          <cell r="T58"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58">
            <v>95640127</v>
          </cell>
          <cell r="V58">
            <v>8694557</v>
          </cell>
          <cell r="AA58">
            <v>95640127</v>
          </cell>
          <cell r="AC58">
            <v>11</v>
          </cell>
          <cell r="AD58">
            <v>44591</v>
          </cell>
          <cell r="AE58">
            <v>44924</v>
          </cell>
          <cell r="AF58">
            <v>44712</v>
          </cell>
          <cell r="AG58" t="str">
            <v>330 DÍAS</v>
          </cell>
          <cell r="AH58" t="str">
            <v>2 2. Meses</v>
          </cell>
          <cell r="AI58">
            <v>11</v>
          </cell>
          <cell r="AJ58" t="str">
            <v>PROFESIONAL DE PRODUCCION</v>
          </cell>
          <cell r="AK58" t="str">
            <v>ERIKA  SALAZAR BERDUGO</v>
          </cell>
          <cell r="AL58">
            <v>52253462</v>
          </cell>
          <cell r="AM58">
            <v>4</v>
          </cell>
          <cell r="AN58" t="str">
            <v>693/698</v>
          </cell>
          <cell r="AO58" t="str">
            <v>42450209/423011605560000007505</v>
          </cell>
          <cell r="AP58" t="str">
            <v>Gastos Operacionales/7505 - Fortalecimiento de la creación y cocreación</v>
          </cell>
          <cell r="AQ58" t="str">
            <v>FUTIC (7505)</v>
          </cell>
          <cell r="AR58" t="str">
            <v>628/629</v>
          </cell>
          <cell r="AS58">
            <v>44587</v>
          </cell>
          <cell r="AT58" t="str">
            <v>GABRIEL ESTEBAN GONZALEZ RODRIGUEZ</v>
          </cell>
          <cell r="AU58" t="str">
            <v>CO1.PCCNTR.3431451</v>
          </cell>
          <cell r="AV58" t="str">
            <v>CPT-057-2022</v>
          </cell>
          <cell r="AW58" t="str">
            <v>https://community.secop.gov.co/Public/Tendering/OpportunityDetail/Index?noticeUID=CO1.NTC.2719295&amp;isFromPublicArea=True&amp;isModal=False</v>
          </cell>
        </row>
        <row r="59">
          <cell r="A59" t="str">
            <v>0058-2022</v>
          </cell>
          <cell r="B59">
            <v>44587</v>
          </cell>
          <cell r="C59" t="str">
            <v>CC</v>
          </cell>
          <cell r="D59">
            <v>79627542</v>
          </cell>
          <cell r="E59">
            <v>1</v>
          </cell>
          <cell r="F59" t="str">
            <v>RICARDO ERNESTO CORTES VERA</v>
          </cell>
          <cell r="I59" t="str">
            <v>4 Persona Natural (2)</v>
          </cell>
          <cell r="M59" t="str">
            <v>MASCULINO</v>
          </cell>
          <cell r="N59" t="str">
            <v>Cll 22B # 56-63, en Bogotá</v>
          </cell>
          <cell r="O59" t="str">
            <v>cortex770128@gmail.com</v>
          </cell>
          <cell r="P59" t="str">
            <v>CONTRATO DE PRESTACION DE SERVICIOS</v>
          </cell>
          <cell r="Q59" t="str">
            <v>DIRECTA</v>
          </cell>
          <cell r="R59" t="str">
            <v>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59" t="str">
            <v>Profesional</v>
          </cell>
          <cell r="T59"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virtud y aplicación del principio de coordinación. 9. Realizar los informes necesarios relacionados con la prestación de servicios. 10. Realizar las demás actividades que resulten necesarias y esenciales para el cumplimiento del objeto contractual.</v>
          </cell>
          <cell r="U59">
            <v>95640127</v>
          </cell>
          <cell r="V59">
            <v>8694557</v>
          </cell>
          <cell r="AA59">
            <v>95640127</v>
          </cell>
          <cell r="AC59">
            <v>11</v>
          </cell>
          <cell r="AD59">
            <v>44588</v>
          </cell>
          <cell r="AE59">
            <v>44921</v>
          </cell>
          <cell r="AF59">
            <v>44921</v>
          </cell>
          <cell r="AG59" t="str">
            <v>330 DÍAS</v>
          </cell>
          <cell r="AH59" t="str">
            <v>2 2. Meses</v>
          </cell>
          <cell r="AI59">
            <v>11</v>
          </cell>
          <cell r="AJ59" t="str">
            <v>PROFESIONAL DE PRODUCCION</v>
          </cell>
          <cell r="AK59" t="str">
            <v>ERIKA  SALAZAR BERDUGO</v>
          </cell>
          <cell r="AL59">
            <v>52253462</v>
          </cell>
          <cell r="AM59">
            <v>4</v>
          </cell>
          <cell r="AN59" t="str">
            <v>692/697</v>
          </cell>
          <cell r="AO59" t="str">
            <v>42450209/423011605560000007505</v>
          </cell>
          <cell r="AP59" t="str">
            <v>Gastos Operacionales/7505 - Fortalecimiento de la creación y cocreación</v>
          </cell>
          <cell r="AQ59" t="str">
            <v>FUTIC (7505)</v>
          </cell>
          <cell r="AR59" t="str">
            <v>617/618</v>
          </cell>
          <cell r="AS59">
            <v>44587</v>
          </cell>
          <cell r="AT59" t="str">
            <v>RICARDO ERNESTO CORTES VERA</v>
          </cell>
          <cell r="AU59" t="str">
            <v>CO1.PCCNTR.3432120</v>
          </cell>
          <cell r="AV59" t="str">
            <v>CPT-058-2022</v>
          </cell>
          <cell r="AW59" t="str">
            <v>https://community.secop.gov.co/Public/Tendering/OpportunityDetail/Index?noticeUID=CO1.NTC.2719767&amp;isFromPublicArea=True&amp;isModal=False</v>
          </cell>
        </row>
        <row r="60">
          <cell r="A60" t="str">
            <v>0059-2022</v>
          </cell>
          <cell r="B60">
            <v>44587</v>
          </cell>
          <cell r="C60" t="str">
            <v>CC</v>
          </cell>
          <cell r="D60">
            <v>52883204</v>
          </cell>
          <cell r="E60">
            <v>3</v>
          </cell>
          <cell r="F60" t="str">
            <v>ANGELA PAOLA GONZALEZ VASQUEZ</v>
          </cell>
          <cell r="I60" t="str">
            <v>4 Persona Natural (2)</v>
          </cell>
          <cell r="M60" t="str">
            <v>FEMENINO</v>
          </cell>
          <cell r="N60" t="str">
            <v xml:space="preserve">Calle 95 No. 71-75 Torre 3 Apto. 2503 </v>
          </cell>
          <cell r="O60" t="str">
            <v>ifny2001@gmail.com</v>
          </cell>
          <cell r="P60" t="str">
            <v>CONTRATO DE PRESTACION DE SERVICIOS</v>
          </cell>
          <cell r="Q60" t="str">
            <v>DIRECTA</v>
          </cell>
          <cell r="R60" t="str">
            <v>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v>
          </cell>
          <cell r="S60" t="str">
            <v>Profesional</v>
          </cell>
          <cell r="T60" t="str">
            <v>1. Orientar editorial y formalmente el diseño, desarrollo y producción de contenidos infantiles para las diferentes plataformas de Capital. 2. Participar en el diseño y la estructura de programación, emisión y circulación de contenidos infantiles en las diferentes plataformas de Capital. 3. Participar en la implementación de estrategias de articulación editorial de las distintas áreas relacionadas con la producción de contenidos infantiles para las diferentes plataformas de Capital. 4. Investigar, diseñar y estructurar propuestas conceptuales, técnicas, audiovisuales y comunicativas de contenidos infantiles que se desarrollen en la Dirección Operativa para todas las plataformas de Canal Capital en los tiempos requeridos. 5. Proyectar los términos y las condiciones para las convocatorias públicas o invitaciones cerradas para la adquisición de contenidos infantiles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6. Participar en sesiones de seguimiento y acompañamiento de los contenidos producidos por la Dirección Operativa de Canal Capital, preservando y posicionando sus objetivos editoriales, temáticos para las audiencias establecidas en cada formato, según sea requerido. 7. Participar en la curaduría, revisión, clasificación y selección de contenidos infantiles y proyectos de adquisición, cesión o intercambio para las diferentes plataformas de Capital. 8.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9.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10. Apoya a la supervisión y seguimiento de los convenios y contratos de proyectos suscritos por la Dirección Operativa de Canal Capital. 11. Asistir a las reuniones necesarias para la correcta ejecución del contrato, en aplicación del principio de coordinación. 12. Realizar los informes necesarios relacionados con la prestación de servicios. 13. Realizar las demás actividades que resulten necesarias y esenciales para el cumplimiento del objeto contractual.</v>
          </cell>
          <cell r="U60">
            <v>121000000</v>
          </cell>
          <cell r="V60">
            <v>11000000</v>
          </cell>
          <cell r="AA60">
            <v>121000000</v>
          </cell>
          <cell r="AC60">
            <v>11</v>
          </cell>
          <cell r="AD60">
            <v>44591</v>
          </cell>
          <cell r="AE60">
            <v>44924</v>
          </cell>
          <cell r="AF60">
            <v>44924</v>
          </cell>
          <cell r="AG60" t="str">
            <v>330 DÍAS</v>
          </cell>
          <cell r="AH60" t="str">
            <v>2 2. Meses</v>
          </cell>
          <cell r="AI60">
            <v>11</v>
          </cell>
          <cell r="AJ60" t="str">
            <v>PROFESIONAL DE PRODUCCION</v>
          </cell>
          <cell r="AK60" t="str">
            <v>ERIKA  SALAZAR BERDUGO</v>
          </cell>
          <cell r="AL60">
            <v>52253462</v>
          </cell>
          <cell r="AM60">
            <v>4</v>
          </cell>
          <cell r="AN60" t="str">
            <v>694/699</v>
          </cell>
          <cell r="AO60" t="str">
            <v>42450209/423011605560000007505</v>
          </cell>
          <cell r="AP60" t="str">
            <v>Gastos Operacionales/7505 - Fortalecimiento de la creación y cocreación</v>
          </cell>
          <cell r="AQ60" t="str">
            <v>FUTIC (7505)</v>
          </cell>
          <cell r="AR60" t="str">
            <v>633/634</v>
          </cell>
          <cell r="AS60">
            <v>44587</v>
          </cell>
          <cell r="AT60" t="str">
            <v>ANGELA PAOLA GONZALEZ VASQUEZ</v>
          </cell>
          <cell r="AU60" t="str">
            <v>CO1.PCCNTR.3426423</v>
          </cell>
          <cell r="AV60" t="str">
            <v>CPT-059-2022</v>
          </cell>
          <cell r="AW60" t="str">
            <v>https://community.secop.gov.co/Public/Tendering/OpportunityDetail/Index?noticeUID=CO1.NTC.2715368&amp;isFromPublicArea=True&amp;isModal=False</v>
          </cell>
        </row>
        <row r="61">
          <cell r="A61" t="str">
            <v>0060-2022</v>
          </cell>
          <cell r="B61">
            <v>44587</v>
          </cell>
          <cell r="C61" t="str">
            <v>CC</v>
          </cell>
          <cell r="D61">
            <v>1018403700</v>
          </cell>
          <cell r="E61">
            <v>4</v>
          </cell>
          <cell r="F61" t="str">
            <v>RAFAEL EDUARDO MUÑOZ GOMEZ</v>
          </cell>
          <cell r="I61" t="str">
            <v>4 Persona Natural (2)</v>
          </cell>
          <cell r="M61" t="str">
            <v>MASCULINO</v>
          </cell>
          <cell r="N61" t="str">
            <v>CALLE 182 #45-85 CASA 68</v>
          </cell>
          <cell r="O61" t="str">
            <v>eduardomunozgomez@gmail.com</v>
          </cell>
          <cell r="P61" t="str">
            <v>CONTRATO DE PRESTACION DE SERVICIOS</v>
          </cell>
          <cell r="Q61" t="str">
            <v>DIRECTA</v>
          </cell>
          <cell r="R61" t="str">
            <v>DO-32 Proveer, de manera autonoma e independiente, los servicios profesionales con los equipos de grabacion necesarios para la reali zacion de las piezas audiovisuales de programacion, promocion, participacion y circulacion digital para para Eureka y Capital en tod as sus plataformas.</v>
          </cell>
          <cell r="S61" t="str">
            <v>Profesional</v>
          </cell>
          <cell r="T61" t="str">
            <v>1. Plantear con el equipo creativo los parámetros conceptuales y criterios estéticos para la realización de cada pieza audiovisual de promoción y participación de eureka.2. Conceptualizar, guionizar y grabar las piezas audiovisuales acordadas con los productores de contenido del canal infantil de TDT, eureka, y para Capital en todas sus plataformas. 3. Cumplir con todos los protocolos de bioseguridad durante la grabación de las piezas audiovisuales asignadas. 4. Dirigir a las niñas y niños que participan en la grabación de las piezas audiovisuales de acuerdo a los criterios conceptuales y a las diferentes franjas que componen el proyecto. 5. Entregar al editor, el guión o escaleta de edición, así como el material depurado y debidamente marcado. 6. Realizar la pre-edición del material grabado en los casos que se requiera, en coordinación con los productores encargados. 7. Realizar las correcciones o cambios solicitados por la dirección creativa y la producción de contenidos. 8. Poner a disposición del proyecto los equipos relacionados para la realización de las piezas audiovisuales de programación, promoción, participación y digital del canal infantil de TDT, eureka, y para Capital en todas sus plataformas. Los equipos deben venir previamente verificados y en caso de avería deben ser reemplazados por el contratista por unos de iguales o mejor características que los ofertados. - 1 (una) Cámara sony fs700 NXCAM, sensor Exmor CMOS Super 35 mm full HD y sistema de objetivos con montura en E. Autonomía 5 horas. - 1 (un) Lente sony 18-200 3.5. - 1(un) Tripode mamfroto. - 1 (un) micrófono inalambrico senhheiser g3. Los equipos deben ser operados por el contratista en los tiempos y horarios establecidos por el equipo de producción acogiéndose al principio de coordinación. 9. Cumplir con los parámetros técnicos establecidos por Capital para la emisión de las piezas. 10. Garantizar el cumplimiento de las entregas de acuerdo con el cronograma general del proyecto. 11. Asegurar la organización y clasificación de todas las piezas terminadas y aprobadas según los protocolos de producción en coordinación con postproducción para la clara y eficiente búsqueda y consulta actual y posterior. 12. Asistir a las reuniones necesarias para la correcta ejecución del contrato, en aplicación del principio de coordinación. 13. Realizar los informes necesarios relacionados con la prestación de servicios</v>
          </cell>
          <cell r="U61">
            <v>60000000</v>
          </cell>
          <cell r="V61">
            <v>6000000</v>
          </cell>
          <cell r="AA61">
            <v>60000000</v>
          </cell>
          <cell r="AC61">
            <v>10</v>
          </cell>
          <cell r="AD61">
            <v>44591</v>
          </cell>
          <cell r="AE61">
            <v>44894</v>
          </cell>
          <cell r="AF61">
            <v>44894</v>
          </cell>
          <cell r="AG61" t="str">
            <v>300 DÍAS</v>
          </cell>
          <cell r="AH61" t="str">
            <v>2 2. Meses</v>
          </cell>
          <cell r="AI61">
            <v>10</v>
          </cell>
          <cell r="AJ61" t="str">
            <v xml:space="preserve">COORDINADORA DE PRODUCCIÓN </v>
          </cell>
          <cell r="AK61" t="str">
            <v>ALBA JANETTE GOMEZ ARIAS</v>
          </cell>
          <cell r="AL61">
            <v>51904355</v>
          </cell>
          <cell r="AM61">
            <v>5</v>
          </cell>
          <cell r="AN61" t="str">
            <v>610</v>
          </cell>
          <cell r="AO61" t="str">
            <v>42450209</v>
          </cell>
          <cell r="AP61" t="str">
            <v>Gastos Operacionales</v>
          </cell>
          <cell r="AR61" t="str">
            <v>646</v>
          </cell>
          <cell r="AS61">
            <v>44588</v>
          </cell>
          <cell r="AT61" t="e">
            <v>#N/A</v>
          </cell>
          <cell r="AU61" t="str">
            <v>CO1.PCCNTR.3451999</v>
          </cell>
          <cell r="AV61" t="str">
            <v>CPT-060-2022</v>
          </cell>
          <cell r="AW61" t="str">
            <v>https://community.secop.gov.co/Public/Tendering/OpportunityDetail/Index?noticeUID=CO1.NTC.2736023&amp;isFromPublicArea=True&amp;isModal=False</v>
          </cell>
        </row>
        <row r="62">
          <cell r="A62" t="str">
            <v>0061-2022</v>
          </cell>
          <cell r="B62">
            <v>44587</v>
          </cell>
          <cell r="C62" t="str">
            <v>CC</v>
          </cell>
          <cell r="D62">
            <v>1022370815</v>
          </cell>
          <cell r="E62">
            <v>3</v>
          </cell>
          <cell r="F62" t="str">
            <v>MABBY NATHALIA TORRES HERNANDEZ</v>
          </cell>
          <cell r="I62" t="str">
            <v>4 Persona Natural (2)</v>
          </cell>
          <cell r="M62" t="str">
            <v>FEMENINO</v>
          </cell>
          <cell r="N62" t="str">
            <v>AV CL 45 A SUR # 48 - 83 P2 BRR VENECIA</v>
          </cell>
          <cell r="O62" t="str">
            <v>mabbytorresh@gmail.com</v>
          </cell>
          <cell r="P62" t="str">
            <v>CONTRATO DE PRESTACION DE SERVICIOS</v>
          </cell>
          <cell r="Q62" t="str">
            <v>DIRECTA</v>
          </cell>
          <cell r="R62" t="str">
            <v>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v>
          </cell>
          <cell r="S62" t="str">
            <v>Profesional</v>
          </cell>
          <cell r="T62" t="str">
            <v>1 - Realizar la conceptualización y producción gráfica para las plataformas digitales y productos transmedia que se planeen para la promoción y circulación de contenidos de las series y contenidos de Canal Capital. 2 - Desarrollar formatos innovadores que fortalezcan la línea visual de las series y contenidos de Canal Capital, que aporten a la construcción de historias en plataformas digitales. 3 - Adaptar a formato digital fotos y videos requeridos para la producción de la serie Bogotá comensal y demás productos que desarrolle el área digital. 5 - Diseñar piezas gráficas para campañas, comunicados de uso interno y externo de Capital, que fortalezcan la promoción de expectativa y sostenimiento de las series y contenidos de Canal Capital</v>
          </cell>
          <cell r="U62">
            <v>46679600</v>
          </cell>
          <cell r="V62">
            <v>4243600</v>
          </cell>
          <cell r="AA62">
            <v>46679600</v>
          </cell>
          <cell r="AC62">
            <v>11</v>
          </cell>
          <cell r="AD62">
            <v>44591</v>
          </cell>
          <cell r="AE62">
            <v>44924</v>
          </cell>
          <cell r="AF62">
            <v>44924</v>
          </cell>
          <cell r="AG62" t="str">
            <v>330 DÍAS</v>
          </cell>
          <cell r="AH62" t="str">
            <v>2 2. Meses</v>
          </cell>
          <cell r="AI62">
            <v>11</v>
          </cell>
          <cell r="AJ62" t="str">
            <v>COORDINADOR DE PROGRAMACION</v>
          </cell>
          <cell r="AK62" t="str">
            <v>LUIS CARLOS URRUTIA PARRA</v>
          </cell>
          <cell r="AL62">
            <v>79555310</v>
          </cell>
          <cell r="AM62">
            <v>8</v>
          </cell>
          <cell r="AN62" t="str">
            <v>710/721</v>
          </cell>
          <cell r="AO62" t="str">
            <v>42450209/423011605560000007505</v>
          </cell>
          <cell r="AP62" t="str">
            <v>Gastos Operacionales/7505 - Fortalecimiento de la creación y cocreación</v>
          </cell>
          <cell r="AQ62" t="str">
            <v>FUTIC (7505)</v>
          </cell>
          <cell r="AR62" t="str">
            <v>615/616</v>
          </cell>
          <cell r="AS62">
            <v>44587</v>
          </cell>
          <cell r="AT62" t="str">
            <v>MABBY NATHALIA TORRES HERNANDEZ</v>
          </cell>
          <cell r="AU62" t="str">
            <v>CO1.PCCNTR.3419651</v>
          </cell>
          <cell r="AV62" t="str">
            <v>CPT-061-2022</v>
          </cell>
          <cell r="AW62" t="str">
            <v>https://community.secop.gov.co/Public/Tendering/OpportunityDetail/Index?noticeUID=CO1.NTC.2710490&amp;isFromPublicArea=True&amp;isModal=False</v>
          </cell>
        </row>
        <row r="63">
          <cell r="A63" t="str">
            <v>0062-2022</v>
          </cell>
          <cell r="B63">
            <v>44587</v>
          </cell>
          <cell r="C63" t="str">
            <v>CC</v>
          </cell>
          <cell r="D63">
            <v>24731198</v>
          </cell>
          <cell r="E63">
            <v>3</v>
          </cell>
          <cell r="F63" t="str">
            <v>YANERY  OSORIO CORTES</v>
          </cell>
          <cell r="I63" t="str">
            <v>4 Persona Natural (2)</v>
          </cell>
          <cell r="M63" t="str">
            <v>FEMENINO</v>
          </cell>
          <cell r="N63" t="str">
            <v>carrera 69d No. 24- 15 torre 10 apartamento 302</v>
          </cell>
          <cell r="O63" t="str">
            <v>ya-os-co@hotmail.com</v>
          </cell>
          <cell r="P63" t="str">
            <v>CONTRATO DE PRESTACION DE SERVICIOS</v>
          </cell>
          <cell r="Q63" t="str">
            <v>DIRECTA</v>
          </cell>
          <cell r="R63" t="str">
            <v>SG-23 Proveer, de manera autónoma e independiente, sus servicios jurídicos profesionales especializados para atender los asuntos relacionados con la contratación y demás asuntos legales a cargo de la Secretaría General y la Coordinación Jurídica de Canal Capital.</v>
          </cell>
          <cell r="S63" t="str">
            <v>Profesional</v>
          </cell>
          <cell r="T63" t="str">
            <v>1. Absolver consultas de información y responder peticiones y solicitudes de información o de acompañamiento dentro de las competencias de la entidad, que formulen los particulares y/o las autoridades en general, ante la Secretaría General y la Coordinación Jurídica. 2. Proyectar y apoyar la revisión de todos los documentos jurídicos necesarios para adelantar los procesos de contratación de Canal Capital, en todas las modalidades de selección contempladas en el Manual de Contratación. 3. Realizar la publicación de los procesos contractuales en las diferentes modalidades de selección dispuestas por el Manual de Contratación, Supervisión e Interventoría del Canal, mediante la plataforma de SECOP II. 4. Integrar los comités evaluadores de los diferentes procesos de selección adelantados por Canal Capital, mediante Convocatorias Públicas o Licitación Pública. 5. Proyectar, analizar y revisar los actos administrativos que se expidan con ocasión de la actividad de Canal Capital. 6. Emitir los conceptos jurídicos necesarios para el buen desarrollo de las actividades, objeto del contrato. 7. Proyectar la respuesta a los recursos interpuestos contra los actos administrativos proferidos por la entidad. 8. Realizar acompañamiento jurídico a las áreas de Canal Capital en los diferentes procesos de contratación adelantados por estas.9. Realizar la actualización del software de gestión contractual dispuesto por el Canal cuando proceda. 10. Apoyar jurídicamente a la Secretaría General en las actividades requeridas de acuerdo a sus competencias. 11. Realizar las demás actividades que resulten necesarias y esenciales para el cumplimiento del objeto contractual.</v>
          </cell>
          <cell r="U63">
            <v>78676344</v>
          </cell>
          <cell r="V63">
            <v>6556362</v>
          </cell>
          <cell r="AA63">
            <v>78676344</v>
          </cell>
          <cell r="AC63">
            <v>12</v>
          </cell>
          <cell r="AD63">
            <v>44590</v>
          </cell>
          <cell r="AE63">
            <v>44954</v>
          </cell>
          <cell r="AF63">
            <v>44954</v>
          </cell>
          <cell r="AG63" t="str">
            <v>360 DÍAS</v>
          </cell>
          <cell r="AH63" t="str">
            <v>2 2. Meses</v>
          </cell>
          <cell r="AI63">
            <v>12</v>
          </cell>
          <cell r="AJ63" t="str">
            <v>SECRETARIA GENERAL</v>
          </cell>
          <cell r="AK63" t="str">
            <v>Eunice Santos Acevedo</v>
          </cell>
          <cell r="AL63">
            <v>28494766</v>
          </cell>
          <cell r="AM63">
            <v>4</v>
          </cell>
          <cell r="AN63" t="str">
            <v>634/638</v>
          </cell>
          <cell r="AO63" t="str">
            <v>42120202008/42120202008</v>
          </cell>
          <cell r="AP63" t="str">
            <v>funcionamiento Canal Capital/funcionamiento Canal Capital</v>
          </cell>
          <cell r="AR63" t="str">
            <v>611/612</v>
          </cell>
          <cell r="AS63">
            <v>44587</v>
          </cell>
          <cell r="AT63" t="e">
            <v>#N/A</v>
          </cell>
          <cell r="AU63" t="str">
            <v>CO1.PCCNTR.3421034</v>
          </cell>
          <cell r="AV63" t="str">
            <v>CPT-062-2022</v>
          </cell>
          <cell r="AW63" t="str">
            <v>https://community.secop.gov.co/Public/Tendering/OpportunityDetail/Index?noticeUID=CO1.NTC.2711248&amp;isFromPublicArea=True&amp;isModal=False</v>
          </cell>
        </row>
        <row r="64">
          <cell r="A64" t="str">
            <v>0063-2022</v>
          </cell>
          <cell r="B64">
            <v>44587</v>
          </cell>
          <cell r="C64" t="str">
            <v>CC</v>
          </cell>
          <cell r="D64">
            <v>8980500</v>
          </cell>
          <cell r="E64">
            <v>4</v>
          </cell>
          <cell r="F64" t="str">
            <v>FIDEL  MANJARRES RIPOLL</v>
          </cell>
          <cell r="I64" t="str">
            <v>4 Persona Natural (2)</v>
          </cell>
          <cell r="M64" t="str">
            <v>MASCULINO</v>
          </cell>
          <cell r="N64" t="str">
            <v>Calle 129 No. 56 – 13 apartamento 207</v>
          </cell>
          <cell r="O64" t="str">
            <v>fidelmanjarresripoll@gmail.com</v>
          </cell>
          <cell r="P64" t="str">
            <v>CONTRATO DE PRESTACION DE SERVICIOS</v>
          </cell>
          <cell r="Q64" t="str">
            <v>DIRECTA</v>
          </cell>
          <cell r="R64" t="str">
            <v>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v>
          </cell>
          <cell r="S64" t="str">
            <v>Profesional</v>
          </cell>
          <cell r="T64" t="str">
            <v>1. Desarrollar tareas de apoyo en los programas enfocados a las diferentes plataformas digitales. 2. Realizar actividades de publicación de documentos en las páginas web del Canal Capital. 3. Ejecutar actividades de apoyo técnico para las mejoras de los sitios web del Canal. 4. Realizar actividades de seguimiento a las fallas que se presenten en los sitios web del Canal Capital. 5. Apoyar las actividades de acceso a los editores que realizan actividades de edición de contenido en la página web. 6. Realizar los ajustes necesarios en el portal institucional para que cumpla los requerimientos según directrices de la Alta Consejería TIC. 7. Realizar las actualizaciones requeridas y de seguridad en las páginas web del canal. 8. 8, Garantizar acciones requeridas para que los sitios web del canal se hallen indexados en los motores de búsqueda. 9. Realizar actividades de optimización de las páginas web para que se puedan visualizar en los diferentes dispositivos móviles. 10. Realizar tareas de apoyo para los diferentes eventos y proyectos garantizando landing pages y micrositios, cuando sea necesario. 11. Garantizar el cargue de los contenidos transmedia, digitales y tradiciones en las páginas web del canal. 12. Administrar la información, archivos y carpetas en los servidores web del Canal Capital. 13. Articular acciones con el personal técnico del canal que administra los servidores de las páginas web. 14. Realizar tareas de mejora en las páginas web del Canal Capital. 15. Realizar tareas preventivas de los posibles riesgos que puedan presentarse en las páginas web con la ejecución de monitoreos periódicos. 16. Garantizar el suministro de la información estadística de las diferentes herramientas de medición de los sitios web del Canal Capital. 17. Realizar las demás actividades que resulten necesarias y esenciales para el cumplimiento del objeto contractual.</v>
          </cell>
          <cell r="U64">
            <v>61103592</v>
          </cell>
          <cell r="V64">
            <v>5554872</v>
          </cell>
          <cell r="AA64">
            <v>61103592</v>
          </cell>
          <cell r="AC64">
            <v>11</v>
          </cell>
          <cell r="AD64">
            <v>44591</v>
          </cell>
          <cell r="AE64">
            <v>44924</v>
          </cell>
          <cell r="AF64">
            <v>44924</v>
          </cell>
          <cell r="AG64" t="str">
            <v>330 DÍAS</v>
          </cell>
          <cell r="AH64" t="str">
            <v>2 2. Meses</v>
          </cell>
          <cell r="AI64">
            <v>11</v>
          </cell>
          <cell r="AJ64" t="str">
            <v>COORDINADOR DE PROGRAMACION</v>
          </cell>
          <cell r="AK64" t="str">
            <v>LUIS CARLOS URRUTIA PARRA</v>
          </cell>
          <cell r="AL64">
            <v>79555310</v>
          </cell>
          <cell r="AM64">
            <v>8</v>
          </cell>
          <cell r="AN64" t="str">
            <v>714/725</v>
          </cell>
          <cell r="AO64" t="str">
            <v>42450209/423011605560000007505</v>
          </cell>
          <cell r="AP64" t="str">
            <v>Gastos Operacionales/7505 - Fortalecimiento de la creación y cocreación</v>
          </cell>
          <cell r="AQ64" t="str">
            <v>FUTIC (7505)</v>
          </cell>
          <cell r="AR64" t="str">
            <v>613/614</v>
          </cell>
          <cell r="AS64">
            <v>44587</v>
          </cell>
          <cell r="AT64" t="str">
            <v>FIDEL  MANJARRES RIPOLL</v>
          </cell>
          <cell r="AU64" t="str">
            <v>CO1.PCCNTR.3423525</v>
          </cell>
          <cell r="AV64" t="str">
            <v>CPT-063-2022</v>
          </cell>
          <cell r="AW64" t="str">
            <v>https://community.secop.gov.co/Public/Tendering/OpportunityDetail/Index?noticeUID=CO1.NTC.2713531&amp;isFromPublicArea=True&amp;isModal=False</v>
          </cell>
        </row>
        <row r="65">
          <cell r="A65" t="str">
            <v>0064-2022</v>
          </cell>
          <cell r="B65">
            <v>44588</v>
          </cell>
          <cell r="C65" t="str">
            <v>CC</v>
          </cell>
          <cell r="D65">
            <v>80283667</v>
          </cell>
          <cell r="E65">
            <v>7</v>
          </cell>
          <cell r="F65" t="str">
            <v>CARLOS EDUARDO RODRIGUEZ HOYOS</v>
          </cell>
          <cell r="I65" t="str">
            <v>4 Persona Natural (2)</v>
          </cell>
          <cell r="M65" t="str">
            <v>MASCULINO</v>
          </cell>
          <cell r="N65" t="str">
            <v>CALLE 4 2 99 ESTE MADRID CUNDINAMARCA</v>
          </cell>
          <cell r="O65" t="str">
            <v>Caero1984@gmail.com</v>
          </cell>
          <cell r="P65" t="str">
            <v>CONTRATO DE PRESTACION DE SERVICIOS</v>
          </cell>
          <cell r="Q65" t="str">
            <v>DIRECTA</v>
          </cell>
          <cell r="R65" t="str">
            <v>DO-17 Proveer, de manera autonoma e independiente, los servicios profesionales de soporte tecnico a nivel de ingenierÃ­a sobre la in fraestructura tecnica de broadcast y TI, para la ejecucion de actividades asociadas a la produccion de contenidos.</v>
          </cell>
          <cell r="S65" t="str">
            <v>Profesional</v>
          </cell>
          <cell r="T65" t="str">
            <v>1. poyar los procesos de Ingeniería de grabaciones y transmisiones del Canal. 2. Brindar apoyo técnico a los procesos de producción de contenidos audiovisuales. 3. Hacer seguimiento al control de calidad para la programación del Canal y sus diferentes plataformas digitales. 4. Realizar soporte técnico para el uso de la infraestructura tecnológica y diferentes sistemas del Canal. 5. Registrar las actividades para la trazabilidad en los procesos. 6. Informar sobre los problemas o novedades que incidan en el normal desarrollo de los procesos de producción o la programación del Canal. 7. Ejecutar mantenimientos preventivos y correctivos según programación y necesidad. 8. Actualizar de manera constante documentos, planos, contraseñas, rutas y configuraciones de redes y equipos entre otros. 9. Brindar apoyo a los procesos pre contractuales del Área. 10. Prestar servicios de apoyo a la supervisión en los casos que sea requerido de los contratos suscritos por la Coordinación Técnica de Canal Capital. 11. Apoyar las demás actividades que resulten esenciales para el cumplimiento del objeto del contrato.</v>
          </cell>
          <cell r="U65">
            <v>30900000</v>
          </cell>
          <cell r="V65">
            <v>5150000</v>
          </cell>
          <cell r="W65">
            <v>90</v>
          </cell>
          <cell r="X65">
            <v>15450000</v>
          </cell>
          <cell r="AA65">
            <v>46350000</v>
          </cell>
          <cell r="AC65">
            <v>6</v>
          </cell>
          <cell r="AD65">
            <v>44593</v>
          </cell>
          <cell r="AE65">
            <v>44773</v>
          </cell>
          <cell r="AF65">
            <v>44864</v>
          </cell>
          <cell r="AG65" t="str">
            <v>180 DÍAS</v>
          </cell>
          <cell r="AH65" t="str">
            <v>2 2. Meses</v>
          </cell>
          <cell r="AI65">
            <v>6</v>
          </cell>
          <cell r="AJ65" t="str">
            <v>COORDINADORA AREA TECNICA</v>
          </cell>
          <cell r="AK65" t="str">
            <v>LADY CAROLIN OLARTE</v>
          </cell>
          <cell r="AL65">
            <v>1032389865</v>
          </cell>
          <cell r="AM65">
            <v>1</v>
          </cell>
          <cell r="AN65" t="str">
            <v>658</v>
          </cell>
          <cell r="AO65" t="str">
            <v>42450209</v>
          </cell>
          <cell r="AP65" t="str">
            <v>Gastos Operacionales</v>
          </cell>
          <cell r="AR65" t="str">
            <v>695</v>
          </cell>
          <cell r="AS65">
            <v>44588</v>
          </cell>
          <cell r="AT65" t="e">
            <v>#N/A</v>
          </cell>
          <cell r="AU65" t="str">
            <v>CO1.PCCNTR.3437161</v>
          </cell>
          <cell r="AV65" t="str">
            <v>CPT-064-2022</v>
          </cell>
          <cell r="AW65" t="str">
            <v>https://community.secop.gov.co/Public/Tendering/OpportunityDetail/Index?noticeUID=CO1.NTC.2723998&amp;isFromPublicArea=True&amp;isModal=False</v>
          </cell>
        </row>
        <row r="66">
          <cell r="A66" t="str">
            <v>0065-2022</v>
          </cell>
          <cell r="B66">
            <v>44587</v>
          </cell>
          <cell r="C66" t="str">
            <v>CC</v>
          </cell>
          <cell r="D66">
            <v>1022339406</v>
          </cell>
          <cell r="E66">
            <v>4</v>
          </cell>
          <cell r="F66" t="str">
            <v>LAURA  VASQUEZ MORENO</v>
          </cell>
          <cell r="I66" t="str">
            <v>4 Persona Natural (2)</v>
          </cell>
          <cell r="M66" t="str">
            <v>FEMENINO</v>
          </cell>
          <cell r="N66" t="str">
            <v>Carrera 13 # 38-76 Edificio El Americano Apartamento 1404</v>
          </cell>
          <cell r="O66" t="str">
            <v>laur.saturno@gmail.com</v>
          </cell>
          <cell r="P66" t="str">
            <v>CONTRATO DE PRESTACION DE SERVICIOS</v>
          </cell>
          <cell r="Q66" t="str">
            <v>DIRECTA</v>
          </cell>
          <cell r="R66" t="str">
            <v>GER-8 Prestar sus servicios de manera autonoma e independiente para realizarel diseño de piezas graficas para las diferentes publicaciones del area Prensa y Comunicaciones de Capital sistema de comunicacion publica</v>
          </cell>
          <cell r="S66" t="str">
            <v>Profesional</v>
          </cell>
          <cell r="T66" t="str">
            <v>1. Realizar diseños de material gráfico autopromocional, como cabezotes, mailing, flyer, piezas de whatsapp, banner, piezas institucionales, invitaciones para el área de Prensa y Comunicaciones, Gerencia y las demás áreas del Canal, todo de conformidad con el objeto del contrato. 2. Realizar el diseño y diagramación de informes, manuales, piezas editoriales, boletines, presentaciones y documentos relacionados con el objeto del contrato para el área de Prensa y Comunicaciones y/o Gerencia, y las demás áreas del Canal, así ́como realizar los ajustes a los que haya lugar. 3. Revisar y verificar el uso apropiado de material gráfico de la marca de Capital, Sistema de Comunicación Pública, teniendo en cuenta la guía de imagen de la entidad, en piezas internas, externas y/o de aliados. 4. Apoyar y asesorar los procesos producción e impresión de piezas institucionales y piezas promocionales para el área de Prensa y Comunicaciones. 5. Apoyar, diseñar y participar en la conceptualización de campañas y propuestas bajo las estrategias y herramientas de comunicación de acuerdo con la directriz institucional para el área de Prensa y Comunicaciones y las demás áreas del Canal. 6. Proponer y diseñar a Gerencia y/o al Coordinador de Prensa y Comunicaciones, productos comunicacionales, material gráfico que permitan un flujo permanente y oportuno de la información y presencia de marca al interior de la entidad, que tenga en cuenta la línea de los contenidos del Canal. 7. Realizar las demás actividades que resulten necesarias y esenciales para el cumplimiento del objeto contractual.</v>
          </cell>
          <cell r="U66">
            <v>8487200</v>
          </cell>
          <cell r="V66">
            <v>4243600</v>
          </cell>
          <cell r="AA66">
            <v>8487200</v>
          </cell>
          <cell r="AC66">
            <v>2</v>
          </cell>
          <cell r="AD66">
            <v>44588</v>
          </cell>
          <cell r="AE66">
            <v>44646</v>
          </cell>
          <cell r="AF66">
            <v>44631</v>
          </cell>
          <cell r="AG66" t="str">
            <v>60 DÍAS</v>
          </cell>
          <cell r="AH66" t="str">
            <v>2 2. Meses</v>
          </cell>
          <cell r="AI66">
            <v>2</v>
          </cell>
          <cell r="AJ66" t="str">
            <v>COORDINADOR DE PRENSA Y COMUNICACIONES</v>
          </cell>
          <cell r="AK66" t="str">
            <v>Edgardo Jose Paz Espinosa</v>
          </cell>
          <cell r="AL66">
            <v>73576544</v>
          </cell>
          <cell r="AM66">
            <v>2</v>
          </cell>
          <cell r="AN66" t="str">
            <v>664</v>
          </cell>
          <cell r="AO66" t="str">
            <v>42450208</v>
          </cell>
          <cell r="AP66" t="str">
            <v>Gastos Operacionales</v>
          </cell>
          <cell r="AR66" t="str">
            <v>625</v>
          </cell>
          <cell r="AS66">
            <v>44587</v>
          </cell>
          <cell r="AT66" t="e">
            <v>#N/A</v>
          </cell>
          <cell r="AU66" t="str">
            <v>CO1.PCCNTR.3418252</v>
          </cell>
          <cell r="AV66" t="str">
            <v>CPT-065-2022</v>
          </cell>
          <cell r="AW66" t="str">
            <v>https://community.secop.gov.co/Public/Tendering/OpportunityDetail/Index?noticeUID=CO1.NTC.2709390&amp;isFromPublicArea=True&amp;isModal=False</v>
          </cell>
        </row>
        <row r="67">
          <cell r="A67" t="str">
            <v>0066-2022</v>
          </cell>
          <cell r="B67">
            <v>44587</v>
          </cell>
          <cell r="C67" t="str">
            <v>CC</v>
          </cell>
          <cell r="D67">
            <v>52445547</v>
          </cell>
          <cell r="E67">
            <v>6</v>
          </cell>
          <cell r="F67" t="str">
            <v>ADRIANA MILENA GUTIERREZ TORRES</v>
          </cell>
          <cell r="I67" t="str">
            <v>4 Persona Natural (2)</v>
          </cell>
          <cell r="M67" t="str">
            <v>FEMENINO</v>
          </cell>
          <cell r="N67" t="str">
            <v>Carrera 77 No. 19 – 87 Int 1 apto 1302</v>
          </cell>
          <cell r="O67" t="str">
            <v>adguti@gmail.com</v>
          </cell>
          <cell r="P67" t="str">
            <v>CONTRATO DE PRESTACION DE SERVICIOS</v>
          </cell>
          <cell r="Q67" t="str">
            <v>DIRECTA</v>
          </cell>
          <cell r="R67" t="str">
            <v>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v>
          </cell>
          <cell r="S67" t="str">
            <v>Profesional</v>
          </cell>
          <cell r="T67" t="str">
            <v>1. Realizar cotizaciones comerciales para la producción y circulación de contenidos que la coordinación de producción requiera, basado en el tarifario de Canal Capital o consecuencia de estudios de mercado. 2. Realizar estudios de mercado requeridos por la Coordinación de Producción para el diseño de invitaciones o convocatorias al mercado audiovisual. 3. Realizar seguimiento ejecutivo a los convenios o contratos comerciales que sean delegados por la Coordinación de Producción. 4. Diseñar y ejecutar los diseños de producción de los proyectos asignados por la Coordinación de Producción. 5. Hacer seguimiento de facturación, ejecución de cronogramas y presupuesto de contratos comerciales delegados por la Coordinación de Producción. 6. Entregar informes parciales, finales y liquidaciones de los proyectos que le sean asignados. 7. Asistir a las reuniones que sean necesarias para la realización de sus actividades. 8. Prestar servicios de apoyo a la supervisión en los casos que sea requerido de los contratos suscritos por la Coordinación de Producción de Canal Capital. 9. Realizar las demás actividades que resulten necesarias y esenciales para el cumplimiento del objeto contractual.</v>
          </cell>
          <cell r="U67">
            <v>95640127</v>
          </cell>
          <cell r="V67">
            <v>8694557</v>
          </cell>
          <cell r="AA67">
            <v>95640127</v>
          </cell>
          <cell r="AC67">
            <v>11</v>
          </cell>
          <cell r="AD67">
            <v>44589</v>
          </cell>
          <cell r="AE67">
            <v>44922</v>
          </cell>
          <cell r="AF67">
            <v>44922</v>
          </cell>
          <cell r="AG67" t="str">
            <v>330 DÍAS</v>
          </cell>
          <cell r="AH67" t="str">
            <v>2 2. Meses</v>
          </cell>
          <cell r="AI67">
            <v>11</v>
          </cell>
          <cell r="AJ67" t="str">
            <v xml:space="preserve">COORDINADORA DE PRODUCCIÓN </v>
          </cell>
          <cell r="AK67" t="str">
            <v>ALBA JANETTE GOMEZ ARIAS</v>
          </cell>
          <cell r="AL67">
            <v>51904355</v>
          </cell>
          <cell r="AM67">
            <v>5</v>
          </cell>
          <cell r="AN67" t="str">
            <v>533</v>
          </cell>
          <cell r="AO67" t="str">
            <v>42450209</v>
          </cell>
          <cell r="AP67" t="str">
            <v>Gastos Operacionales</v>
          </cell>
          <cell r="AR67" t="str">
            <v>652</v>
          </cell>
          <cell r="AS67">
            <v>44588</v>
          </cell>
          <cell r="AT67" t="e">
            <v>#N/A</v>
          </cell>
          <cell r="AU67" t="str">
            <v>CO1.PCCNTR.3425441</v>
          </cell>
          <cell r="AV67" t="str">
            <v>CPT-066-2022</v>
          </cell>
          <cell r="AW67" t="str">
            <v>https://community.secop.gov.co/Public/Tendering/OpportunityDetail/Index?noticeUID=CO1.NTC.2714926&amp;isFromPublicArea=True&amp;isModal=False</v>
          </cell>
        </row>
        <row r="68">
          <cell r="A68" t="str">
            <v>0067-2022</v>
          </cell>
          <cell r="B68">
            <v>44587</v>
          </cell>
          <cell r="C68" t="str">
            <v>CC</v>
          </cell>
          <cell r="D68">
            <v>80156033</v>
          </cell>
          <cell r="E68">
            <v>4</v>
          </cell>
          <cell r="F68" t="str">
            <v>JAVIER ROLANDO DELGADO FLORES</v>
          </cell>
          <cell r="I68" t="str">
            <v>4 Persona Natural (2)</v>
          </cell>
          <cell r="M68" t="str">
            <v>MASCULINO</v>
          </cell>
          <cell r="N68" t="str">
            <v>calle 57G sur No. 70-19</v>
          </cell>
          <cell r="O68" t="str">
            <v>delgadof.javier@gmail.com</v>
          </cell>
          <cell r="P68" t="str">
            <v>CONTRATO DE PRESTACION DE SERVICIOS</v>
          </cell>
          <cell r="Q68" t="str">
            <v>DIRECTA</v>
          </cell>
          <cell r="R68" t="str">
            <v>SG-7 Proveer, de manera autonoma e independiente, sus servicios juridicos profesionales especializados para atender los asuntos rela cionados con la contratacion y demas asuntos legales a cargo de la Secretaria General y la Coordinacion Juridica de Canal Capital.</v>
          </cell>
          <cell r="S68" t="str">
            <v>Profesional</v>
          </cell>
          <cell r="T68" t="str">
            <v>1. Absolver consultas de información y responder peticiones y solicitudes de información o de acompañamiento dentro de las competencias de la entidad, que formulen los particulares y/o las autoridades en general, ante la Secretaría General y la Coordinación Jurídica. 2. Proyectar y apoyar la revisión de todos los documentos jurídicos necesarios para adelantar los procesos de contratación de Canal Capital, en todas las modalidades de selección contempladas en el Manual de Contratación. 3. Realizar la publicación de los procesos contractuales en las diferentes modalidades de selección dispuestas por el Manual de Contratación del Canal, mediante la plataforma de SECOP II. 4. Asesorar al canal en todos los procedimientos que deban adelantarse ante la plataforma SECOP II. 5. Integrar los comités evaluadores de los diferentes procesos de selección adelantados por Canal Capital, mediante Convocatorias Públicas o Licitación Pública. 6. Proyectar, analizar y revisar los actos administrativos que se expidan con ocasión de la actividad de Canal Capital. 7. Emitir los conceptos jurídicos necesarios para el buen desarrollo de las actividades, objeto del contrato. 8. Proyectar la respuesta a los recursos interpuestos contra los actos administrativos proferidos por la entidad. 9. Realizar acompañamiento jurídico a las áreas de Canal Capital en los diferentes procesos de contratación adelantados por estas. 10. Apoyar jurídicamente a la Secretaría General en las actividades requeridas de acuerdo a sus competencias. 11. Realizar las demás actividades que resulten necesarias y esenciales para el cumplimiento del objeto contractual.</v>
          </cell>
          <cell r="U68">
            <v>78676344</v>
          </cell>
          <cell r="V68">
            <v>6556362</v>
          </cell>
          <cell r="AA68">
            <v>78676344</v>
          </cell>
          <cell r="AC68">
            <v>12</v>
          </cell>
          <cell r="AD68">
            <v>44590</v>
          </cell>
          <cell r="AE68">
            <v>44954</v>
          </cell>
          <cell r="AF68">
            <v>44954</v>
          </cell>
          <cell r="AG68" t="str">
            <v>360 DÍAS</v>
          </cell>
          <cell r="AH68" t="str">
            <v>2 2. Meses</v>
          </cell>
          <cell r="AI68">
            <v>12</v>
          </cell>
          <cell r="AJ68" t="str">
            <v>SECRETARIA GENERAL</v>
          </cell>
          <cell r="AK68" t="str">
            <v>Eunice Santos Acevedo</v>
          </cell>
          <cell r="AL68">
            <v>28494766</v>
          </cell>
          <cell r="AM68">
            <v>4</v>
          </cell>
          <cell r="AN68" t="str">
            <v>587</v>
          </cell>
          <cell r="AO68" t="str">
            <v>42120202008</v>
          </cell>
          <cell r="AP68" t="str">
            <v>funcionamiento Canal Capital</v>
          </cell>
          <cell r="AR68" t="str">
            <v>610</v>
          </cell>
          <cell r="AS68">
            <v>44587</v>
          </cell>
          <cell r="AT68" t="e">
            <v>#N/A</v>
          </cell>
          <cell r="AU68" t="str">
            <v>CO1.PCCNTR.3423561</v>
          </cell>
          <cell r="AV68" t="str">
            <v>CPT-067-2022</v>
          </cell>
          <cell r="AW68" t="str">
            <v>https://community.secop.gov.co/Public/Tendering/OpportunityDetail/Index?noticeUID=CO1.NTC.2713431&amp;isFromPublicArea=True&amp;isModal=False</v>
          </cell>
        </row>
        <row r="69">
          <cell r="A69" t="str">
            <v>0068-2022</v>
          </cell>
          <cell r="B69">
            <v>44588</v>
          </cell>
          <cell r="C69" t="str">
            <v>CC</v>
          </cell>
          <cell r="D69">
            <v>1082887450</v>
          </cell>
          <cell r="E69">
            <v>7</v>
          </cell>
          <cell r="F69" t="str">
            <v>DIANA PATRICIA SANCHEZ GARCIA</v>
          </cell>
          <cell r="I69" t="str">
            <v>4 Persona Natural (2)</v>
          </cell>
          <cell r="M69" t="str">
            <v>FEMENINO</v>
          </cell>
          <cell r="N69" t="str">
            <v>CONJ Portal Nueva Andrea 1</v>
          </cell>
          <cell r="O69" t="str">
            <v>diasanchezg@hotmail.com</v>
          </cell>
          <cell r="P69" t="str">
            <v>CONTRATO DE PRESTACION DE SERVICIOS</v>
          </cell>
          <cell r="Q69" t="str">
            <v>DIRECTA</v>
          </cell>
          <cell r="R69" t="str">
            <v>SA-23 Proveer, de manera autonoma e independiente, los servicios profesionales requeridos para asesorar y capacitar al area de recur sos humanos de Canal Capital, en materia de derecho laboral y manejo de empresas de servicios temporales</v>
          </cell>
          <cell r="S69" t="str">
            <v>Asesor</v>
          </cell>
          <cell r="T69" t="str">
            <v>1. Brindar capacitaciones virtuales en materia de derecho laboral y manejo de empresas de servicios temporales, de acuerdo a los requerimientos solicitados por la supervisión del contrato. 2. Asesorar, orientar y disponer de criterios jurídico-legales para atender los diferentes requerimientos que se formulen por el área de recursos humanos sobre el manejo y supervisión de empresas de servicios temporales. 3. Atender los requerimientos o inquietudes que surjan de casos específicos relacionados con derecho laboral y seguridad social. 4. Apoyar el proceso de reestructuración de la planta de personal de Canal Capital. 5. Una vez finalizadas las capacitaciones, brindar a los asistentes la posibilidad de formular preguntas e inquietudes sobre los temas objeto de disertación. 6. Elaborar una guía que defina las diferentes modalidades de turnos de trabajo que puedan aplicarse a los trabajadores contratados a través de la empresa de servicios temporales, en la que se incluya ejemplos en los que se apliquen novedades de horas extras, recargos nocturnos y dominicales o festivos. 7. Realizar las demás actividades que resulten necesarias y esenciales para el cumplimiento del objeto contractual.</v>
          </cell>
          <cell r="U69">
            <v>18000000</v>
          </cell>
          <cell r="V69">
            <v>3000000</v>
          </cell>
          <cell r="AA69">
            <v>18000000</v>
          </cell>
          <cell r="AC69">
            <v>6</v>
          </cell>
          <cell r="AD69">
            <v>44590</v>
          </cell>
          <cell r="AE69">
            <v>44770</v>
          </cell>
          <cell r="AF69">
            <v>44770</v>
          </cell>
          <cell r="AG69" t="str">
            <v>180 DÍAS</v>
          </cell>
          <cell r="AH69" t="str">
            <v>2 2. Meses</v>
          </cell>
          <cell r="AI69">
            <v>6</v>
          </cell>
          <cell r="AJ69" t="str">
            <v>PROFESIONAL DE RECURSOS HUMANOS</v>
          </cell>
          <cell r="AK69" t="str">
            <v>SANDRA PAOLA MONTILLA MORALES</v>
          </cell>
          <cell r="AL69">
            <v>52259970</v>
          </cell>
          <cell r="AM69">
            <v>1</v>
          </cell>
          <cell r="AN69" t="str">
            <v>563</v>
          </cell>
          <cell r="AO69" t="str">
            <v>42120202008</v>
          </cell>
          <cell r="AP69" t="str">
            <v>funcionamiento Canal Capital</v>
          </cell>
          <cell r="AR69" t="str">
            <v>698</v>
          </cell>
          <cell r="AS69">
            <v>44588</v>
          </cell>
          <cell r="AT69" t="e">
            <v>#N/A</v>
          </cell>
          <cell r="AU69" t="str">
            <v>CO1.PCCNTR.3457364</v>
          </cell>
          <cell r="AV69" t="str">
            <v>CPT-068-2022</v>
          </cell>
          <cell r="AW69" t="str">
            <v>https://community.secop.gov.co/Public/Tendering/OpportunityDetail/Index?noticeUID=CO1.NTC.2739497&amp;isFromPublicArea=True&amp;isModal=False</v>
          </cell>
        </row>
        <row r="70">
          <cell r="A70" t="str">
            <v>0069-2022</v>
          </cell>
          <cell r="B70">
            <v>44587</v>
          </cell>
          <cell r="C70" t="str">
            <v>CC</v>
          </cell>
          <cell r="D70">
            <v>46669452</v>
          </cell>
          <cell r="E70">
            <v>5</v>
          </cell>
          <cell r="F70" t="str">
            <v>MARIA TERESA GOMEZ HIGUERA</v>
          </cell>
          <cell r="I70" t="str">
            <v>4 Persona Natural (2)</v>
          </cell>
          <cell r="M70" t="str">
            <v>FEMENINO</v>
          </cell>
          <cell r="N70" t="str">
            <v>CL 45 A 20 51 AP 201</v>
          </cell>
          <cell r="O70" t="str">
            <v>mayitaluciana914@gmail.com</v>
          </cell>
          <cell r="P70" t="str">
            <v>CONTRATO DE PRESTACION DE SERVICIOS</v>
          </cell>
          <cell r="Q70" t="str">
            <v>DIRECTA</v>
          </cell>
          <cell r="R70" t="str">
            <v>DO-48 Prestar servicios profesionales juridicos, de manera independiente y autonoma, para asesorar a la Direccion Operativa y atende r asuntos contractuales y legales a cargo del Ordenador del Gasto de la dependencia.</v>
          </cell>
          <cell r="S70" t="str">
            <v>Asesor</v>
          </cell>
          <cell r="T70" t="str">
            <v>1. Asesorar y apoyar desde el punto de vista legal a la Dirección Operativa en la revisión de los estudios previos de contratación, estudios de mercado, las evaluaciones emitidas por las áreas técnicas, las condiciones contractuales, y en cada una de las etapas de los procesos contractuales acorde con las recomendaciones del Comité́de Contratación, las políticas de la entidad establecidas en el Manual de Contratación y demás procedimientos del área jurídica relacionados con la contratación del Canal. 2. Prestar asesoría y apoyo jurídico a la Dirección Operativa en la revisión de informes de supervisión de contratos y actas de liquidación que le sean asignados por el Director Operativo. 3. Apoyar y asesorar a la Dirección Operativa en la revisión de actos administrativos, peticiones, requerimientos internos y externos, y de aquellos asuntos jurídicos asignados por dicha dependencia. 4. Emitir conceptos en materia de contratación pública cuando se le requiera. 5. Asistir y participar cuando haya lugar, a las reuniones y mesas de trabajo que se realicen en desarrollo de los procesos de selección, convenios y demás asuntos contractuales y legales propios de la Dirección Operativa que requieran de apoyo jurídico. 6. Presentar al supervisor los informes mensuales de ejecución en los cuales se evidencien las actividades realizadas y el certificado de cierre contractual. 7. Las demás que, por la naturaleza y esencia del contrato, sean necesarias para su buen desarrollo.</v>
          </cell>
          <cell r="U70">
            <v>79310000</v>
          </cell>
          <cell r="V70">
            <v>7210000</v>
          </cell>
          <cell r="AA70">
            <v>79310000</v>
          </cell>
          <cell r="AC70">
            <v>11</v>
          </cell>
          <cell r="AD70">
            <v>44590</v>
          </cell>
          <cell r="AE70">
            <v>44923</v>
          </cell>
          <cell r="AF70">
            <v>44923</v>
          </cell>
          <cell r="AG70" t="str">
            <v>330 DÍAS</v>
          </cell>
          <cell r="AH70" t="str">
            <v>2 2. Meses</v>
          </cell>
          <cell r="AI70">
            <v>11</v>
          </cell>
          <cell r="AJ70" t="str">
            <v>DIRECTOR OPERATIVO</v>
          </cell>
          <cell r="AK70" t="str">
            <v>JERSON JUSSEF PARRA RAMIREZ</v>
          </cell>
          <cell r="AL70">
            <v>80022590</v>
          </cell>
          <cell r="AM70">
            <v>1</v>
          </cell>
          <cell r="AN70" t="str">
            <v>624</v>
          </cell>
          <cell r="AO70" t="str">
            <v>42450209</v>
          </cell>
          <cell r="AP70" t="str">
            <v>Gastos Operacionales</v>
          </cell>
          <cell r="AR70" t="str">
            <v>619</v>
          </cell>
          <cell r="AS70">
            <v>44587</v>
          </cell>
          <cell r="AT70" t="e">
            <v>#N/A</v>
          </cell>
          <cell r="AU70" t="str">
            <v>CO1.PCCNTR.3432110</v>
          </cell>
          <cell r="AV70" t="str">
            <v>CPT-069-2022</v>
          </cell>
          <cell r="AW70" t="str">
            <v>https://community.secop.gov.co/Public/Tendering/OpportunityDetail/Index?noticeUID=CO1.NTC.2719865&amp;isFromPublicArea=True&amp;isModal=False</v>
          </cell>
        </row>
        <row r="71">
          <cell r="A71" t="str">
            <v>0070-2022</v>
          </cell>
          <cell r="B71">
            <v>44587</v>
          </cell>
          <cell r="C71" t="str">
            <v>CC</v>
          </cell>
          <cell r="D71">
            <v>1018450062</v>
          </cell>
          <cell r="E71">
            <v>3</v>
          </cell>
          <cell r="F71" t="str">
            <v>ANGELICA MILENA RONCANCIO CORTES</v>
          </cell>
          <cell r="I71" t="str">
            <v>4 Persona Natural (2)</v>
          </cell>
          <cell r="M71" t="str">
            <v>FEMENINO</v>
          </cell>
          <cell r="N71" t="str">
            <v>Carrera 111 A No. 88 B 51 INT 31 APTO 301</v>
          </cell>
          <cell r="O71" t="str">
            <v>angelicasiclaro@gmail.com</v>
          </cell>
          <cell r="P71" t="str">
            <v>CONTRATO DE PRESTACION DE SERVICIOS</v>
          </cell>
          <cell r="Q71" t="str">
            <v>DIRECTA</v>
          </cell>
          <cell r="R71" t="str">
            <v>PE-5 Proveer, de manera autonoma e independiente, los servicios profesionales para llevar a cabo el diseno creativo de proyectos de comunicacion publica y la produccion ejecutiva de los mismos.</v>
          </cell>
          <cell r="S71" t="str">
            <v>Profesional</v>
          </cell>
          <cell r="T71"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de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11. Aportar continuamente en los procesos administrativos, de diseño, producción y demás labores correspondientes a Proyectos Estratégicos, y a su línea de Comunicación Pública. 12. Realizar las demás actividades que resulten necesarias y esenciales para el cumplimiento del objeto contractual.</v>
          </cell>
          <cell r="U71">
            <v>45894534</v>
          </cell>
          <cell r="V71">
            <v>7649089</v>
          </cell>
          <cell r="W71">
            <v>90</v>
          </cell>
          <cell r="X71">
            <v>22947267</v>
          </cell>
          <cell r="AA71">
            <v>68841801</v>
          </cell>
          <cell r="AC71">
            <v>6</v>
          </cell>
          <cell r="AD71">
            <v>44591</v>
          </cell>
          <cell r="AE71">
            <v>44771</v>
          </cell>
          <cell r="AF71">
            <v>44863</v>
          </cell>
          <cell r="AG71" t="str">
            <v>180 DÍAS</v>
          </cell>
          <cell r="AH71" t="str">
            <v>2 2. Meses</v>
          </cell>
          <cell r="AI71">
            <v>6</v>
          </cell>
          <cell r="AJ71" t="str">
            <v>PROFESIONAL DE VENTAS Y MERCADEO</v>
          </cell>
          <cell r="AK71" t="str">
            <v>ROCIO CAPADOR RIAÑO</v>
          </cell>
          <cell r="AL71">
            <v>52231558</v>
          </cell>
          <cell r="AM71">
            <v>8</v>
          </cell>
          <cell r="AN71" t="str">
            <v>672</v>
          </cell>
          <cell r="AO71" t="str">
            <v>42450208</v>
          </cell>
          <cell r="AP71" t="str">
            <v>Gastos Operacionales</v>
          </cell>
          <cell r="AR71" t="str">
            <v>638</v>
          </cell>
          <cell r="AS71">
            <v>44587</v>
          </cell>
          <cell r="AT71" t="e">
            <v>#N/A</v>
          </cell>
          <cell r="AU71" t="str">
            <v>CO1.PCCNTR.3436459</v>
          </cell>
          <cell r="AV71" t="str">
            <v>CPT-070-2022</v>
          </cell>
          <cell r="AW71" t="str">
            <v>https://community.secop.gov.co/Public/Tendering/OpportunityDetail/Index?noticeUID=CO1.NTC.2723391&amp;isFromPublicArea=True&amp;isModal=False</v>
          </cell>
        </row>
        <row r="72">
          <cell r="A72" t="str">
            <v>0071-2022</v>
          </cell>
          <cell r="B72">
            <v>44587</v>
          </cell>
          <cell r="C72" t="str">
            <v>CC</v>
          </cell>
          <cell r="D72">
            <v>1105680186</v>
          </cell>
          <cell r="E72">
            <v>1</v>
          </cell>
          <cell r="F72" t="str">
            <v>SERGIO ALEJANDRO SOTO GOMEZ</v>
          </cell>
          <cell r="I72" t="str">
            <v>4 Persona Natural (2)</v>
          </cell>
          <cell r="M72" t="str">
            <v>MASCULINO</v>
          </cell>
          <cell r="N72" t="str">
            <v>Calle 10 B No. 81F - 20 torre 1 Ap 1907</v>
          </cell>
          <cell r="O72" t="str">
            <v>sealsogo90@gmaiL.com</v>
          </cell>
          <cell r="P72" t="str">
            <v>CONTRATO DE PRESTACION DE SERVICIOS</v>
          </cell>
          <cell r="Q72" t="str">
            <v>DIRECTA</v>
          </cell>
          <cell r="R72" t="str">
            <v>PE-13 Proveer de manera autonoma e independiente, servicios profesionales, para asesorar, y apoyar la gestion, planeacion y ejecucio n de servicios de medios ATL asociados al proyecto de venta de bienes y servicios que oferta Canal Capital</v>
          </cell>
          <cell r="S72" t="str">
            <v>Asesor</v>
          </cell>
          <cell r="T72" t="str">
            <v>1. Proponer estrategias ATL; apoyando al área de Proyectos Estratégicos en sus planes misionales con la estructuración de planes o información de medios ATL. 2. Hacer seguimiento de la oferta de los diferentes medios convencionales y alternativos verificando la actualización de tarifas, nuevos servicios, y demás información para su ofrecimiento a los clientes del Canal. 3. Recibir y verificar las solicitudes de cotización conforme a las especificaciones técnicas de acuerdo con los requerimientos allegados por los clientes con el fin de iniciar procesos de cotización y/o estudios de mercado para la entrega final de la propuesta. 4. Elaborar planes de medios. 5. Apoyar la negociación con los medios de comunicación de las tarifas de vigencia anual, así mismo, los descuentos de acuerdo con cada una de las campañas que los clientes del Canal requieran. 6. Apoyar el proceso de contratación de los medios de comunicación que sean requeridos para el cumplimiento de los contratos interadministrativos que se tengan o se suscriban por parte de Capital. 7. Apoyar el proceso de prórrogas y adiciones de los medios de comunicación que sean requeridos para el cumplimiento de los contratos interadministrativos que se tengan o se suscriban por parte de Capital. 8. Hacer seguimiento y control del gasto de consumos de contratos de medios. 9. Realizar la interlocución entre los clientes y el área de Proyectos Estratégicos – Ventas y Mercadeo de Capital para darle trámite a las solicitudes recibidas. 10. Brindar apoyo a la supervisión con las negociaciones con medios de comunicación para obtener volumen y/o incentivo anual como retorno de inversión sobre los valores ordenados de cada campaña. 11. Conciliar con los medios de comunicación el volumen y/o incentivo para cobro de los mismos siendo mensual, bimensual, semestral o anual de acuerdo a lo negociado con cada uno de ellos. 12. Proyectar las solicitudes al Área Financiera relativas a la facturación de cobro de volumen y/o incentivos como retorno de la inversión a los medios de comunicación. 13. Recopilar la información para la elaboración de informes parciales y finales para entrega al cliente donde se contengan los soportes de ejecución de las campañas solicitadas por los clientes. 14. Realizar las demás actividades que resulten necesarias y esenciales para el cumplimiento del objeto contractual</v>
          </cell>
          <cell r="U72">
            <v>52450896</v>
          </cell>
          <cell r="V72">
            <v>8741816</v>
          </cell>
          <cell r="AA72">
            <v>52450896</v>
          </cell>
          <cell r="AC72">
            <v>6</v>
          </cell>
          <cell r="AD72">
            <v>44591</v>
          </cell>
          <cell r="AE72">
            <v>44771</v>
          </cell>
          <cell r="AF72">
            <v>44681</v>
          </cell>
          <cell r="AG72" t="str">
            <v>180 DÍAS</v>
          </cell>
          <cell r="AH72" t="str">
            <v>2 2. Meses</v>
          </cell>
          <cell r="AI72">
            <v>6</v>
          </cell>
          <cell r="AJ72" t="str">
            <v>PROFESIONAL DE VENTAS Y MERCADEO</v>
          </cell>
          <cell r="AK72" t="str">
            <v>ROCIO CAPADOR RIAÑO</v>
          </cell>
          <cell r="AL72">
            <v>52231558</v>
          </cell>
          <cell r="AM72">
            <v>8</v>
          </cell>
          <cell r="AN72" t="str">
            <v>680</v>
          </cell>
          <cell r="AO72" t="str">
            <v>42450208</v>
          </cell>
          <cell r="AP72" t="str">
            <v>Gastos Operacionales</v>
          </cell>
          <cell r="AR72" t="str">
            <v>635</v>
          </cell>
          <cell r="AS72">
            <v>44587</v>
          </cell>
          <cell r="AT72" t="e">
            <v>#N/A</v>
          </cell>
          <cell r="AU72" t="str">
            <v>CO1.PCCNTR.3430967</v>
          </cell>
          <cell r="AV72" t="str">
            <v>CPT-071-2022</v>
          </cell>
          <cell r="AW72" t="str">
            <v>https://community.secop.gov.co/Public/Tendering/OpportunityDetail/Index?noticeUID=CO1.NTC.2719362&amp;isFromPublicArea=True&amp;isModal=False</v>
          </cell>
        </row>
        <row r="73">
          <cell r="A73" t="str">
            <v>0072-2022</v>
          </cell>
          <cell r="B73">
            <v>44587</v>
          </cell>
          <cell r="C73" t="str">
            <v>CC</v>
          </cell>
          <cell r="D73">
            <v>1136884820</v>
          </cell>
          <cell r="E73">
            <v>0</v>
          </cell>
          <cell r="F73" t="str">
            <v>PAULA ANDREA FONSECA ORTIZ</v>
          </cell>
          <cell r="I73" t="str">
            <v>4 Persona Natural (2)</v>
          </cell>
          <cell r="M73" t="str">
            <v>FEMENINO</v>
          </cell>
          <cell r="N73" t="str">
            <v>Calle 136 No 59A - 43</v>
          </cell>
          <cell r="O73" t="str">
            <v>paufonsecao11@gmail.com</v>
          </cell>
          <cell r="P73" t="str">
            <v>CONTRATO DE PRESTACION DE SERVICIOS</v>
          </cell>
          <cell r="Q73" t="str">
            <v>DIRECTA</v>
          </cell>
          <cell r="R73" t="str">
            <v>PE-10 Proveer de manera autonoma e independiente, los servicios profesionales necesarios para la produccion de acciones tacticas de la linea de proyectos estrategicos de Canal Capital.</v>
          </cell>
          <cell r="S73" t="str">
            <v>Profesional</v>
          </cell>
          <cell r="T73" t="str">
            <v>1. Proyectar y revisar los respectivos estudios de mercado de cada una de las acciones que se puedan ejecutar. 2. Proyectar las órdenes de servicio que se requieran para la correcta ejecución de los eventos o acciones solicitadas por los clientes y/ o supervisor del contrato. 3. Atender las solicitudes de las diferentes entidades. 4. Apoyar y presentar al líder de la línea de proyectos estratégicos, la estructuración de las cotizaciones de los servicios de Canal Capital con el fin participar en los procesos de contratación interadministrativos, y realizar los estudios de mercado para las contrataciones derivadas. 5. Participar en reuniones técnicas para la preparación y presentación de proyectos y ofertas. 6. Acompañar en los procesos de comercialización de bienes y servicios al líder de la línea de proyectos estratégicos para BTL de Capital. 7. Realizar el seguimiento presupuestal de la ejecución de los contratos suscritos con los diferentes clientes. 8. Realizar el alistamiento y seguimiento al proceso de facturación de las cuentas y/o facturación a cargo del área. 9. Revisar la documentación soporte para pago a proveedores. 10. Realizar las demás actividades que resulten necesarias y esenciales para el cumplimiento del objeto contractual.</v>
          </cell>
          <cell r="U73">
            <v>38192400</v>
          </cell>
          <cell r="V73">
            <v>6365400</v>
          </cell>
          <cell r="W73">
            <v>90</v>
          </cell>
          <cell r="X73">
            <v>19096200</v>
          </cell>
          <cell r="AA73">
            <v>57288600</v>
          </cell>
          <cell r="AC73">
            <v>6</v>
          </cell>
          <cell r="AD73">
            <v>44589</v>
          </cell>
          <cell r="AE73">
            <v>44769</v>
          </cell>
          <cell r="AF73">
            <v>44861</v>
          </cell>
          <cell r="AG73" t="str">
            <v>180 DÍAS</v>
          </cell>
          <cell r="AH73" t="str">
            <v>2 2. Meses</v>
          </cell>
          <cell r="AI73">
            <v>6</v>
          </cell>
          <cell r="AJ73" t="str">
            <v>PROFESIONAL DE VENTAS Y MERCADEO</v>
          </cell>
          <cell r="AK73" t="str">
            <v>ROCIO CAPADOR RIAÑO</v>
          </cell>
          <cell r="AL73">
            <v>52231558</v>
          </cell>
          <cell r="AM73">
            <v>8</v>
          </cell>
          <cell r="AN73" t="str">
            <v>677</v>
          </cell>
          <cell r="AO73" t="str">
            <v>42450208</v>
          </cell>
          <cell r="AP73" t="str">
            <v>Gastos Operacionales</v>
          </cell>
          <cell r="AR73" t="str">
            <v>645</v>
          </cell>
          <cell r="AS73">
            <v>44588</v>
          </cell>
          <cell r="AT73" t="e">
            <v>#N/A</v>
          </cell>
          <cell r="AU73" t="str">
            <v>CO1.PCCNTR.3435988</v>
          </cell>
          <cell r="AV73" t="str">
            <v>CPT-072-2022</v>
          </cell>
          <cell r="AW73" t="str">
            <v>https://community.secop.gov.co/Public/Tendering/OpportunityDetail/Index?noticeUID=CO1.NTC.2723336&amp;isFromPublicArea=True&amp;isModal=False</v>
          </cell>
        </row>
        <row r="74">
          <cell r="A74" t="str">
            <v>0073-2022</v>
          </cell>
          <cell r="B74">
            <v>44588</v>
          </cell>
          <cell r="C74" t="str">
            <v>CC</v>
          </cell>
          <cell r="D74">
            <v>52264292</v>
          </cell>
          <cell r="E74">
            <v>6</v>
          </cell>
          <cell r="F74" t="str">
            <v>ERIKA JOHANNA JIMENEZ MARTINEZ</v>
          </cell>
          <cell r="I74" t="str">
            <v>4 Persona Natural (2)</v>
          </cell>
          <cell r="M74" t="str">
            <v>FEMENINO</v>
          </cell>
          <cell r="N74" t="str">
            <v>CARRERA 54D # 169 – 60, TORRE 2 APTO 504</v>
          </cell>
          <cell r="O74" t="str">
            <v>kikajm@gmail.com</v>
          </cell>
          <cell r="P74" t="str">
            <v>CONTRATO DE PRESTACION DE SERVICIOS</v>
          </cell>
          <cell r="Q74" t="str">
            <v>DIRECTA</v>
          </cell>
          <cell r="R74" t="str">
            <v>PE-11 Proveer, de manera autonoma e independiente, los servicios profesionales para llevar a cabo, las actividades comerciales y de la produccion ejecutiva de proyectos estrategicos.</v>
          </cell>
          <cell r="S74" t="str">
            <v>Profesional</v>
          </cell>
          <cell r="T74"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Elaborar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Realizar las demás actividades que resulten necesarias y esenciales para el cumplimiento del objeto contractual.</v>
          </cell>
          <cell r="U74">
            <v>45894534</v>
          </cell>
          <cell r="V74">
            <v>7649089</v>
          </cell>
          <cell r="W74">
            <v>90</v>
          </cell>
          <cell r="X74">
            <v>22947267</v>
          </cell>
          <cell r="AA74">
            <v>68841801</v>
          </cell>
          <cell r="AC74">
            <v>6</v>
          </cell>
          <cell r="AD74">
            <v>44590</v>
          </cell>
          <cell r="AE74">
            <v>44770</v>
          </cell>
          <cell r="AF74">
            <v>44862</v>
          </cell>
          <cell r="AG74" t="str">
            <v>180 DÍAS</v>
          </cell>
          <cell r="AH74" t="str">
            <v>2 2. Meses</v>
          </cell>
          <cell r="AI74">
            <v>6</v>
          </cell>
          <cell r="AJ74" t="str">
            <v>PROFESIONAL DE VENTAS Y MERCADEO</v>
          </cell>
          <cell r="AK74" t="str">
            <v>ROCIO CAPADOR RIAÑO</v>
          </cell>
          <cell r="AL74">
            <v>52231558</v>
          </cell>
          <cell r="AM74">
            <v>8</v>
          </cell>
          <cell r="AN74" t="str">
            <v>678</v>
          </cell>
          <cell r="AO74" t="str">
            <v>42450208</v>
          </cell>
          <cell r="AP74" t="str">
            <v>Gastos Operacionales</v>
          </cell>
          <cell r="AR74" t="str">
            <v>696</v>
          </cell>
          <cell r="AS74">
            <v>44588</v>
          </cell>
          <cell r="AT74" t="e">
            <v>#N/A</v>
          </cell>
          <cell r="AU74" t="str">
            <v>CO1.PCCNTR.3436631</v>
          </cell>
          <cell r="AV74" t="str">
            <v>CPT-073-2022</v>
          </cell>
          <cell r="AW74" t="str">
            <v>https://community.secop.gov.co/Public/Tendering/OpportunityDetail/Index?noticeUID=CO1.NTC.2723721&amp;isFromPublicArea=True&amp;isModal=False</v>
          </cell>
        </row>
        <row r="75">
          <cell r="A75" t="str">
            <v>0074-2022</v>
          </cell>
          <cell r="B75">
            <v>44587</v>
          </cell>
          <cell r="C75" t="str">
            <v>CC</v>
          </cell>
          <cell r="D75">
            <v>79626061</v>
          </cell>
          <cell r="E75">
            <v>4</v>
          </cell>
          <cell r="F75" t="str">
            <v>ERIK YOVANNY LEYTON ARIAS</v>
          </cell>
          <cell r="I75" t="str">
            <v>4 Persona Natural (2)</v>
          </cell>
          <cell r="M75" t="str">
            <v>MASCULINO</v>
          </cell>
          <cell r="N75" t="str">
            <v>Carrera 69b # 24a - 51, en Bogotá</v>
          </cell>
          <cell r="O75" t="str">
            <v>erikleytonarias@gmail.com</v>
          </cell>
          <cell r="P75" t="str">
            <v>CONTRATO DE PRESTACION DE SERVICIOS</v>
          </cell>
          <cell r="Q75" t="str">
            <v>DIRECTA</v>
          </cell>
          <cell r="R75" t="str">
            <v>PE-6 Proveer, de manera autonoma e independiente, los servicios profesionales requeridos para llevar a cabo la direccion creativa en  la investigacion, diseno, propuesta y desarrollo de estrategias de comunicacion publica.</v>
          </cell>
          <cell r="S75" t="str">
            <v>Profesional</v>
          </cell>
          <cell r="T75"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Explorar continuamente en los temas, los formatos, los tratamientos, el lenguaje audiovisual y los aspectos comunicativos necesarios para alimentar el proceso de creación de propuestas. 5. Diseñar propuestas creativas de comunicación a partir de elementos conceptuales, metodológicos y normativos, delimitados por parámetros viables de producción, coherentes con una investigación práctica, que respondan a la política de editorial del aliado y a sus necesidades de comunicación, y que constituyan una oportunidad para Capital. 6. Realizar una continua revisión de formatos, protocolos, procedimientos y modelos de trabajo, para optimizar el proceso de diseño. 7. Apoyar las actividades pertinentes para seguimiento, a formalización y supervisión de los convenios, alianzas y contratos suscritos por Capital. 8. Realizar las reuniones de empalme con el área de producción, para articular todos los elementos conceptuales, prácticos y operativos de los proyectos velando por su correcta puesta en marcha. 9. Aportar continuamente en los procesos administrativos, de diseño, producción y demás actividades correspondientes a Proyectos Estratégicos, y a su línea de Comunicación Pública. 10. Realizar las demás actividades que resulten necesarias y esenciales para el cumplimiento del objeto contractual.</v>
          </cell>
          <cell r="U75">
            <v>52167342</v>
          </cell>
          <cell r="V75">
            <v>8694557</v>
          </cell>
          <cell r="W75">
            <v>93</v>
          </cell>
          <cell r="X75">
            <v>26083671</v>
          </cell>
          <cell r="AA75">
            <v>78251013</v>
          </cell>
          <cell r="AC75">
            <v>6</v>
          </cell>
          <cell r="AD75">
            <v>44591</v>
          </cell>
          <cell r="AE75">
            <v>44769</v>
          </cell>
          <cell r="AF75">
            <v>44863</v>
          </cell>
          <cell r="AG75" t="str">
            <v>180 DÍAS</v>
          </cell>
          <cell r="AH75" t="str">
            <v>2 2. Meses</v>
          </cell>
          <cell r="AI75">
            <v>6</v>
          </cell>
          <cell r="AJ75" t="str">
            <v>PROFESIONAL DE VENTAS Y MERCADEO</v>
          </cell>
          <cell r="AK75" t="str">
            <v>ROCIO CAPADOR RIAÑO</v>
          </cell>
          <cell r="AL75">
            <v>52231558</v>
          </cell>
          <cell r="AM75">
            <v>8</v>
          </cell>
          <cell r="AN75" t="str">
            <v>673</v>
          </cell>
          <cell r="AO75" t="str">
            <v>42450208</v>
          </cell>
          <cell r="AP75" t="str">
            <v>Gastos Operacionales</v>
          </cell>
          <cell r="AR75" t="str">
            <v>620</v>
          </cell>
          <cell r="AS75">
            <v>44587</v>
          </cell>
          <cell r="AT75" t="e">
            <v>#N/A</v>
          </cell>
          <cell r="AU75" t="str">
            <v>CO1.PCCNTR.3436672</v>
          </cell>
          <cell r="AV75" t="str">
            <v>CPT-074-2022</v>
          </cell>
          <cell r="AW75" t="str">
            <v>https://community.secop.gov.co/Public/Tendering/OpportunityDetail/Index?noticeUID=CO1.NTC.2724019&amp;isFromPublicArea=True&amp;isModal=False</v>
          </cell>
        </row>
        <row r="76">
          <cell r="A76" t="str">
            <v>0075-2022</v>
          </cell>
          <cell r="B76">
            <v>44588</v>
          </cell>
          <cell r="C76" t="str">
            <v>CC</v>
          </cell>
          <cell r="D76">
            <v>53002527</v>
          </cell>
          <cell r="E76">
            <v>1</v>
          </cell>
          <cell r="F76" t="str">
            <v>CLAUDIA MARCELA HUERTAS BOHORQUEZ</v>
          </cell>
          <cell r="I76" t="str">
            <v>4 Persona Natural (2)</v>
          </cell>
          <cell r="M76" t="str">
            <v>FEMENINO</v>
          </cell>
          <cell r="N76" t="str">
            <v>Avenida calle 68 N° 16 – 01 apto 402 en Bogotá</v>
          </cell>
          <cell r="O76" t="str">
            <v>claudia.admon@gmail.com</v>
          </cell>
          <cell r="P76" t="str">
            <v>CONTRATO DE PRESTACION DE SERVICIOS</v>
          </cell>
          <cell r="Q76" t="str">
            <v>DIRECTA</v>
          </cell>
          <cell r="R76" t="str">
            <v>PE-12 Proveer de manera autonoma e independiente, servicios profesionales para asesorar y apoyar la planeacion, coordinacion, produc cion, administrativa y financiera de proyectos estrategicos, ventas y mercadeo de Canal Capital.</v>
          </cell>
          <cell r="S76" t="str">
            <v>Asesor</v>
          </cell>
          <cell r="T76" t="str">
            <v>1. Apoyar en el desarrollo de actividades administrativas al grupo de proyectos estratégicos del Canal. 2. Verificar y hacer seguimiento al procedimiento integral requerido para lograr el desarrollo de los proyectos del área de proyectos estratégicos de Capital. 3. Apoyar el seguimiento, detalle de ejecución y avances de cada uno de los proyectos asignados con base en los cronogramas de los contratos. 4. Participar en la construcción de las cotizaciones que presenta proyectos estratégicos y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Proyectar documentos de facturación. 10. Tramitar, registrar y almacenar los raleases, autorizaciones y formatos que se requieran dentro del desarrollo de cada uno de los proyectos acordados. 11. Participar en los comités o reuniones de seguimiento de desarrollo o ejecución contractual de los proyectos en curso. 12. Realizar las demás actividades que resulten necesarias y esenciales para el cumplimiento del objeto contractual.</v>
          </cell>
          <cell r="U76">
            <v>38192400</v>
          </cell>
          <cell r="V76">
            <v>6365400</v>
          </cell>
          <cell r="W76">
            <v>90</v>
          </cell>
          <cell r="X76">
            <v>19096200</v>
          </cell>
          <cell r="AA76">
            <v>57288600</v>
          </cell>
          <cell r="AC76">
            <v>6</v>
          </cell>
          <cell r="AD76">
            <v>44590</v>
          </cell>
          <cell r="AE76">
            <v>44770</v>
          </cell>
          <cell r="AF76">
            <v>44862</v>
          </cell>
          <cell r="AG76" t="str">
            <v>180 DÍAS</v>
          </cell>
          <cell r="AH76" t="str">
            <v>2 2. Meses</v>
          </cell>
          <cell r="AI76">
            <v>6</v>
          </cell>
          <cell r="AJ76" t="str">
            <v>PROFESIONAL DE VENTAS Y MERCADEO</v>
          </cell>
          <cell r="AK76" t="str">
            <v>ROCIO CAPADOR RIAÑO</v>
          </cell>
          <cell r="AL76">
            <v>52231558</v>
          </cell>
          <cell r="AM76">
            <v>8</v>
          </cell>
          <cell r="AN76" t="str">
            <v>679</v>
          </cell>
          <cell r="AO76" t="str">
            <v>42450208</v>
          </cell>
          <cell r="AP76" t="str">
            <v>Gastos Operacionales</v>
          </cell>
          <cell r="AR76" t="str">
            <v>699</v>
          </cell>
          <cell r="AS76">
            <v>44588</v>
          </cell>
          <cell r="AT76" t="e">
            <v>#N/A</v>
          </cell>
          <cell r="AU76" t="str">
            <v>CO1.PCCNTR.3438282</v>
          </cell>
          <cell r="AV76" t="str">
            <v>CPT-075-2022</v>
          </cell>
          <cell r="AW76" t="str">
            <v>https://community.secop.gov.co/Public/Tendering/OpportunityDetail/Index?noticeUID=CO1.NTC.2725404&amp;isFromPublicArea=True&amp;isModal=False</v>
          </cell>
        </row>
        <row r="77">
          <cell r="A77" t="str">
            <v>0076-2022</v>
          </cell>
          <cell r="B77">
            <v>44587</v>
          </cell>
          <cell r="C77" t="str">
            <v>CC</v>
          </cell>
          <cell r="D77">
            <v>80151463</v>
          </cell>
          <cell r="E77">
            <v>5</v>
          </cell>
          <cell r="F77" t="str">
            <v>GIOVANNI ANDRES ARIAS GARCIA</v>
          </cell>
          <cell r="I77" t="str">
            <v>4 Persona Natural (2)</v>
          </cell>
          <cell r="M77" t="str">
            <v>MASCULINO</v>
          </cell>
          <cell r="N77" t="str">
            <v>Calle 147a No 54-75 Apto 402</v>
          </cell>
          <cell r="O77" t="str">
            <v>andari8@gmail.com</v>
          </cell>
          <cell r="P77" t="str">
            <v>CONTRATO DE PRESTACION DE SERVICIOS</v>
          </cell>
          <cell r="Q77" t="str">
            <v>DIRECTA</v>
          </cell>
          <cell r="R77" t="str">
            <v>PE-7 Proveer, de manera autonoma e independiente, los servicios profesionales para la produccion de contenidos de los diferentes pro yectos estrategicos de Canal Capital.</v>
          </cell>
          <cell r="S77" t="str">
            <v>Profesional</v>
          </cell>
          <cell r="T77"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la contratación derivada de proyectos de comunicación pública liderados por el área de Proyectos Estratégicos y que vayan a ejecutarse con clientes o aliados, teniendo en cuenta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Asistir a las reuniones lideradas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posproducción, divulgación, participación y evaluación de las líneas de negocio, productos, servicios y modelos de trabajo. 6. Colaborar activamente en los procesos de contratación realizados por Canal Capital las modalidades de contratación directa, invitación cerrada, convocatoria pública, contratación directa, licitaciones, coproducciones y otros mecanismos de recepción de contenidos, en la eventualidad que se requiera y sin que afecte los proyectos de comunicación pública. 7. Acompañar en la supervisión y seguimiento de contratos y convenios de proyectos suscritos por la Dirección Operativa de Canal Capital. 8. Presentar informes que den cuenta de las acciones llevadas a cabo para el cumplimiento de obligaciones relacionadas con la prestación de servicios. 9. Realizar las demás actividades que resulten necesarias y esenciales para el cumplimiento del objeto contractual.</v>
          </cell>
          <cell r="U77">
            <v>52167342</v>
          </cell>
          <cell r="V77">
            <v>8694557</v>
          </cell>
          <cell r="W77">
            <v>90</v>
          </cell>
          <cell r="X77">
            <v>26083671</v>
          </cell>
          <cell r="AA77">
            <v>78251013</v>
          </cell>
          <cell r="AC77">
            <v>6</v>
          </cell>
          <cell r="AD77">
            <v>44589</v>
          </cell>
          <cell r="AE77">
            <v>44769</v>
          </cell>
          <cell r="AF77">
            <v>44892</v>
          </cell>
          <cell r="AG77" t="str">
            <v>180 DÍAS</v>
          </cell>
          <cell r="AH77" t="str">
            <v>2 2. Meses</v>
          </cell>
          <cell r="AI77">
            <v>6</v>
          </cell>
          <cell r="AJ77" t="str">
            <v>PROFESIONAL DE VENTAS Y MERCADEO</v>
          </cell>
          <cell r="AK77" t="str">
            <v>ROCIO CAPADOR RIAÑO</v>
          </cell>
          <cell r="AL77">
            <v>52231558</v>
          </cell>
          <cell r="AM77">
            <v>8</v>
          </cell>
          <cell r="AN77" t="str">
            <v>674</v>
          </cell>
          <cell r="AO77" t="str">
            <v>42450208</v>
          </cell>
          <cell r="AP77" t="str">
            <v>Gastos Operacionales</v>
          </cell>
          <cell r="AR77" t="str">
            <v>644</v>
          </cell>
          <cell r="AS77">
            <v>44587</v>
          </cell>
          <cell r="AT77" t="e">
            <v>#N/A</v>
          </cell>
          <cell r="AU77" t="str">
            <v>CO1.PCCNTR.3438399</v>
          </cell>
          <cell r="AV77" t="str">
            <v>CPT-076-2022</v>
          </cell>
          <cell r="AW77" t="str">
            <v>https://community.secop.gov.co/Public/Tendering/OpportunityDetail/Index?noticeUID=CO1.NTC.2725526&amp;isFromPublicArea=True&amp;isModal=False</v>
          </cell>
        </row>
        <row r="78">
          <cell r="A78" t="str">
            <v>0077-2022</v>
          </cell>
          <cell r="B78">
            <v>44587</v>
          </cell>
          <cell r="C78" t="str">
            <v>CC</v>
          </cell>
          <cell r="D78">
            <v>1088306511</v>
          </cell>
          <cell r="E78">
            <v>8</v>
          </cell>
          <cell r="F78" t="str">
            <v>JULIANA  VINASCO ZAPATA</v>
          </cell>
          <cell r="I78" t="str">
            <v>4 Persona Natural (2)</v>
          </cell>
          <cell r="M78" t="str">
            <v>FEMENINO</v>
          </cell>
          <cell r="N78" t="str">
            <v>Calle 43 #25-53 apto 404</v>
          </cell>
          <cell r="O78" t="str">
            <v>jvinascoz@gmail.com</v>
          </cell>
          <cell r="P78" t="str">
            <v>CONTRATO DE PRESTACION DE SERVICIOS</v>
          </cell>
          <cell r="Q78" t="str">
            <v>DIRECTA</v>
          </cell>
          <cell r="R78" t="str">
            <v>PE-006 Proveer, de manera autónoma e independiente, los servicios profesionales requeridos para llevar a cabo la gestión cultural y de alianzas para el desarrollo de proyectos de comunicación pública estratégica.</v>
          </cell>
          <cell r="S78" t="str">
            <v>Profesional</v>
          </cell>
          <cell r="T78" t="str">
            <v>1. Apoyar la realización de análisis de contexto de potenciales socios y la actualización de estudios de sector y de mercado, que aporten al cumplimiento de las necesidades de Proyectos estratégicos. 2. Realizar contactos claves con socios potenciales y estratégicos para el desarrollo de proyectos de comunicación pública estratégica en Capital. 3. Participar activamente en reuniones técnicas con los socios y gestionar la información y procesos de seguimiento, que correspondan, para la identificación de necesidades y la construcción de acuerdos conjuntos. 4. Participar activamente en el diseño, desarrollo, presentación y ajustes de propuestas y proyectos de comunicación pública estratégica, a partir de la identificación de oportunidades para el socio y para Capital, con fundamento en las necesidades de la ciudadanía. 5. Apoyar a la supervisión de los convenios y contratos suscritos por Capital. 6. Actualizar el sistema de gestión y de conocimiento que permita llevar el inventario de la gestión de contratos y convenios de comunicación pública de proyectos estratégicos. 7. Participar en sesiones de seguimiento y acompañamiento a la ejecución de los proyectos enmarcados en alianzas y convenios, según sea requerido. 8. Participar en los espacios de conceptualización y diseño del área de proyectos estratégicos. 9. Apoyar la formulación de modelo de negocios de los productos misionales de Capital, teniendo en cuenta aforos disponibles, costo-beneficios, fee de Capital, nichos desprotegidos, oportunidades emergentes entre otros criterios. 10. Apoyar el diseño y ejecución de estrategia de fidelización, acompañamiento y monitoreo con los clientes activos o atendidos, en caso que se requiera. 11. Realizar las demás actividades que resulten necesarias y esenciales para el cumplimiento del objeto contractual.</v>
          </cell>
          <cell r="U78">
            <v>43260000</v>
          </cell>
          <cell r="V78">
            <v>7210000</v>
          </cell>
          <cell r="W78">
            <v>90</v>
          </cell>
          <cell r="X78">
            <v>21630000</v>
          </cell>
          <cell r="AA78">
            <v>64890000</v>
          </cell>
          <cell r="AC78">
            <v>6</v>
          </cell>
          <cell r="AD78">
            <v>44589</v>
          </cell>
          <cell r="AE78">
            <v>44769</v>
          </cell>
          <cell r="AF78">
            <v>44819</v>
          </cell>
          <cell r="AG78" t="str">
            <v>180 DÍAS</v>
          </cell>
          <cell r="AH78" t="str">
            <v>2 2. Meses</v>
          </cell>
          <cell r="AI78">
            <v>6</v>
          </cell>
          <cell r="AJ78" t="str">
            <v>PROFESIONAL DE VENTAS Y MERCADEO</v>
          </cell>
          <cell r="AK78" t="str">
            <v>ROCIO CAPADOR RIAÑO</v>
          </cell>
          <cell r="AL78">
            <v>52231558</v>
          </cell>
          <cell r="AM78">
            <v>8</v>
          </cell>
          <cell r="AN78" t="str">
            <v>671</v>
          </cell>
          <cell r="AO78" t="str">
            <v>42450208</v>
          </cell>
          <cell r="AP78" t="str">
            <v>Gastos Operacionales</v>
          </cell>
          <cell r="AR78" t="str">
            <v>624</v>
          </cell>
          <cell r="AS78">
            <v>44587</v>
          </cell>
          <cell r="AT78" t="e">
            <v>#N/A</v>
          </cell>
          <cell r="AU78" t="str">
            <v>CO1.PCCNTR.3441303</v>
          </cell>
          <cell r="AV78" t="str">
            <v>CPT-077-2022</v>
          </cell>
          <cell r="AW78" t="str">
            <v>https://community.secop.gov.co/Public/Tendering/OpportunityDetail/Index?noticeUID=CO1.NTC.2727059&amp;isFromPublicArea=True&amp;isModal=False</v>
          </cell>
        </row>
        <row r="79">
          <cell r="A79" t="str">
            <v>0078-2022</v>
          </cell>
          <cell r="B79">
            <v>44587</v>
          </cell>
          <cell r="C79" t="str">
            <v>CC</v>
          </cell>
          <cell r="D79">
            <v>1014188986</v>
          </cell>
          <cell r="E79">
            <v>6</v>
          </cell>
          <cell r="F79" t="str">
            <v>KATHERINE  PRIETO CUERVO</v>
          </cell>
          <cell r="I79" t="str">
            <v>4 Persona Natural (2)</v>
          </cell>
          <cell r="M79" t="str">
            <v>FEMENINO</v>
          </cell>
          <cell r="N79" t="str">
            <v xml:space="preserve">Carrera 113 # 83a-61 </v>
          </cell>
          <cell r="O79" t="str">
            <v>kprietocuervo@gmail.com</v>
          </cell>
          <cell r="P79" t="str">
            <v>CONTRATO DE PRESTACION DE SERVICIOS</v>
          </cell>
          <cell r="Q79" t="str">
            <v>DIRECTA</v>
          </cell>
          <cell r="R79" t="str">
            <v>PE-9 Proveer de manera autonoma e independiente, servicios de produccion ejecutiva de proyectos estrategicos, ventas y mercadeo de l os bienes y servicios ofertados por Canal Capital.</v>
          </cell>
          <cell r="S79" t="str">
            <v>Profesional</v>
          </cell>
          <cell r="T79" t="str">
            <v>1. Realizar la proyección y desagregación de presupuesto, análisis de costos y tarifas de los proyectos en sus distintos rubros. 2. Elaborar los organigramas de los proyectos, incluidos los perfiles del personal necesario para la ejecución y las necesidades tecnológicas audiovisuales. 3. Elaborar los cronogramas de ejecución de cada proyecto. 4. Apoyar la elaboración de los aspectos técnicos de los estudios previos, pliegos de convocatorias, invitaciones y ajuste de formatos relacionados con la operatividad de los mismos, con el acompañamiento de la oficina jurídica del Canal.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79">
            <v>45894534</v>
          </cell>
          <cell r="V79">
            <v>7649089</v>
          </cell>
          <cell r="W79">
            <v>90</v>
          </cell>
          <cell r="X79">
            <v>22947267</v>
          </cell>
          <cell r="AA79">
            <v>68841801</v>
          </cell>
          <cell r="AC79">
            <v>6</v>
          </cell>
          <cell r="AD79">
            <v>44591</v>
          </cell>
          <cell r="AE79">
            <v>44771</v>
          </cell>
          <cell r="AF79">
            <v>44863</v>
          </cell>
          <cell r="AG79" t="str">
            <v>180 DÍAS</v>
          </cell>
          <cell r="AH79" t="str">
            <v>2 2. Meses</v>
          </cell>
          <cell r="AI79">
            <v>6</v>
          </cell>
          <cell r="AJ79" t="str">
            <v>PROFESIONAL DE VENTAS Y MERCADEO</v>
          </cell>
          <cell r="AK79" t="str">
            <v>ROCIO CAPADOR RIAÑO</v>
          </cell>
          <cell r="AL79">
            <v>52231558</v>
          </cell>
          <cell r="AM79">
            <v>8</v>
          </cell>
          <cell r="AN79" t="str">
            <v>676</v>
          </cell>
          <cell r="AO79" t="str">
            <v>42450208</v>
          </cell>
          <cell r="AP79" t="str">
            <v>Gastos Operacionales</v>
          </cell>
          <cell r="AR79" t="str">
            <v>639</v>
          </cell>
          <cell r="AS79">
            <v>44587</v>
          </cell>
          <cell r="AT79" t="e">
            <v>#N/A</v>
          </cell>
          <cell r="AU79" t="str">
            <v>CO1.PCCNTR.3441726</v>
          </cell>
          <cell r="AV79" t="str">
            <v>CPT-078-2022</v>
          </cell>
          <cell r="AW79" t="str">
            <v>https://community.secop.gov.co/Public/Tendering/OpportunityDetail/Index?noticeUID=CO1.NTC.2727073&amp;isFromPublicArea=True&amp;isModal=False</v>
          </cell>
        </row>
        <row r="80">
          <cell r="A80" t="str">
            <v>0079-2022</v>
          </cell>
          <cell r="B80">
            <v>44588</v>
          </cell>
          <cell r="C80" t="str">
            <v>CC</v>
          </cell>
          <cell r="D80">
            <v>32108651</v>
          </cell>
          <cell r="E80">
            <v>7</v>
          </cell>
          <cell r="F80" t="str">
            <v>NATALIA ISABEL POLO LOPEZ</v>
          </cell>
          <cell r="I80" t="str">
            <v>4 Persona Natural (2)</v>
          </cell>
          <cell r="M80" t="str">
            <v>FEMENINO</v>
          </cell>
          <cell r="N80" t="str">
            <v>Calle 144 # 9 – 25, apto 404</v>
          </cell>
          <cell r="O80" t="str">
            <v>nataliapolopez@gmail.com</v>
          </cell>
          <cell r="P80" t="str">
            <v>CONTRATO DE PRESTACION DE SERVICIOS</v>
          </cell>
          <cell r="Q80" t="str">
            <v>DIRECTA</v>
          </cell>
          <cell r="R80" t="str">
            <v>PE-8 Proveer, de manera autonoma e independiente, los servicios profesionales para la produccion de contenidos de los diferentes pro yectos estrategicos de Canal Capital</v>
          </cell>
          <cell r="S80" t="str">
            <v>Profesional</v>
          </cell>
          <cell r="T80"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contratación derivada de proyectos de comunicación pública liderados por el área de Proyectos Estratégicos, teniendo en cuenta los lineamientos para la construcción de la propuesta creativa, casting, identidad gráfica y sonora, mapa temático, diseño de producción, guiones y/o libretos y realización, así como la producción, postproducción de los capítulos, productos convergentes, y demás entregables; además de los insumos para la autopromoción y divulgación para las distintas plataformas de Canal Capital. 3. Asistir a las reuniones programadas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postproducción, divulgación, participación y evaluación de las líneas de negocio, productos, servicios y modelos de trabajo. 6. Colaborar activamente en los procesos de contratación de Canal Capital en las modalidades señaladas en el Manual de Contratación y de los otros mecanismos de recepción de contenidos, en la eventualidad que se requiera y sin que afecte los proyectos de comunicación pública. 7. Acompañar en la supervisión y seguimiento de contratos y convenios de proyectos suscritos por la Dirección Operativa de Canal Capital. 8. Realizar los informes necesarios relacionados con la prestación de servicios. 9. Realizar las demás actividades que resulten necesarias y esenciales para el cumplimiento del objeto contractual.</v>
          </cell>
          <cell r="U80">
            <v>52167342</v>
          </cell>
          <cell r="V80">
            <v>8694557</v>
          </cell>
          <cell r="W80">
            <v>90</v>
          </cell>
          <cell r="X80">
            <v>26083071</v>
          </cell>
          <cell r="AA80">
            <v>78250413</v>
          </cell>
          <cell r="AC80">
            <v>6</v>
          </cell>
          <cell r="AD80">
            <v>44589</v>
          </cell>
          <cell r="AE80">
            <v>44769</v>
          </cell>
          <cell r="AF80">
            <v>44861</v>
          </cell>
          <cell r="AG80" t="str">
            <v>180 DÍAS</v>
          </cell>
          <cell r="AH80" t="str">
            <v>2 2. Meses</v>
          </cell>
          <cell r="AI80">
            <v>6</v>
          </cell>
          <cell r="AJ80" t="str">
            <v>PROFESIONAL DE VENTAS Y MERCADEO</v>
          </cell>
          <cell r="AK80" t="str">
            <v>ROCIO CAPADOR RIAÑO</v>
          </cell>
          <cell r="AL80">
            <v>52231558</v>
          </cell>
          <cell r="AM80">
            <v>8</v>
          </cell>
          <cell r="AN80" t="str">
            <v>675</v>
          </cell>
          <cell r="AO80" t="str">
            <v>42450208</v>
          </cell>
          <cell r="AP80" t="str">
            <v>Gastos Operacionales</v>
          </cell>
          <cell r="AR80" t="str">
            <v>690</v>
          </cell>
          <cell r="AS80">
            <v>44588</v>
          </cell>
          <cell r="AT80" t="e">
            <v>#N/A</v>
          </cell>
          <cell r="AU80" t="str">
            <v>CO1.PCCNTR.3441570</v>
          </cell>
          <cell r="AV80" t="str">
            <v>CPT-079-2022</v>
          </cell>
          <cell r="AW80" t="str">
            <v>https://community.secop.gov.co/Public/Tendering/OpportunityDetail/Index?noticeUID=CO1.NTC.2727558&amp;isFromPublicArea=True&amp;isModal=False</v>
          </cell>
        </row>
        <row r="81">
          <cell r="A81" t="str">
            <v>0080-2022</v>
          </cell>
          <cell r="B81">
            <v>44589</v>
          </cell>
          <cell r="C81" t="str">
            <v>CC</v>
          </cell>
          <cell r="D81">
            <v>1105783439</v>
          </cell>
          <cell r="E81">
            <v>0</v>
          </cell>
          <cell r="F81" t="str">
            <v>MARIA ALEJANDRA CALDERON GARCIA</v>
          </cell>
          <cell r="I81" t="str">
            <v>4 Persona Natural (2)</v>
          </cell>
          <cell r="M81" t="str">
            <v>FEMENINO</v>
          </cell>
          <cell r="N81" t="str">
            <v>carrera 68H Bis No. 30 - 62 sur</v>
          </cell>
          <cell r="O81" t="str">
            <v>male.calderongarcia@gmail.com</v>
          </cell>
          <cell r="P81" t="str">
            <v>CONTRATO DE PRESTACION DE SERVICIOS</v>
          </cell>
          <cell r="Q81" t="str">
            <v>DIRECTA</v>
          </cell>
          <cell r="R81" t="str">
            <v>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v>
          </cell>
          <cell r="S81" t="str">
            <v>Profesional</v>
          </cell>
          <cell r="T81" t="str">
            <v>1. . Proyectar, realizar y ejecutar los diseños de producción de los proyectos y piezas que requiera el Área Digital, incluyendo los proyectos de la resolución 034 de 2022 del Fondo Único de Tecnologías de la Información y las Comunicaciones (FUTIC)2. Apoyar la coordinación de las gestiones que sean necesarias para tramitar los permisos de grabación que sean requeridos. 3. Apoyar la coordinación en las solicitudes para el uso de cámaras, transporte, luces y equipos requeridos para las grabaciones, incluyendo los proyectos de la resolución 034 de 2022 del Fondo Único de Tecnologías de la Información y las Comunicaciones (FUTIC). 4. Realizar la consolidación de informes de tráfico y comportamiento de plataformas digitales. 5. Organizar y realizar seguimiento a los equipos de trabajo y operacional de ingenieros (desarrollo e infraestructura) y diseñadores, para todos los requerimientos que se tengan en la unidad digital en temas de tecnología y ajustes web. 6. Apoyar la coordinación y gestión de las transmisiones y servicios de streaming internos y externos, incluyendo los proyectos de la resolución 034 de 2022 del Fondo Único de Tecnologías de la Información y las Comunicaciones (FUTIC). 7. Apoyar la coordinación para el trabajo convergente entre Digital, las demás áreas de Capital y proyectos con aliados externos. 8. Apoyar los procesos de investigación e implementación tecnológica de los proyectos de optimización de las presencias digitales de Digital. 9. Realizar las demás actividades que resulten necesarias y esenciales para el cumplimiento del objeto contractual.</v>
          </cell>
          <cell r="U81">
            <v>91025220</v>
          </cell>
          <cell r="V81">
            <v>8275020</v>
          </cell>
          <cell r="AA81">
            <v>91025220</v>
          </cell>
          <cell r="AC81">
            <v>11</v>
          </cell>
          <cell r="AD81">
            <v>44593</v>
          </cell>
          <cell r="AE81">
            <v>44926</v>
          </cell>
          <cell r="AF81">
            <v>44926</v>
          </cell>
          <cell r="AG81" t="str">
            <v>330 DÍAS</v>
          </cell>
          <cell r="AH81" t="str">
            <v>2 2. Meses</v>
          </cell>
          <cell r="AI81">
            <v>11</v>
          </cell>
          <cell r="AJ81" t="str">
            <v>COORDINADOR DE PROGRAMACION</v>
          </cell>
          <cell r="AK81" t="str">
            <v>LUIS CARLOS URRUTIA PARRA</v>
          </cell>
          <cell r="AL81">
            <v>79555310</v>
          </cell>
          <cell r="AM81">
            <v>8</v>
          </cell>
          <cell r="AN81" t="str">
            <v>711/722</v>
          </cell>
          <cell r="AO81" t="str">
            <v>42450209/423011605560000007505</v>
          </cell>
          <cell r="AP81" t="str">
            <v>Gastos Operacionales/7505 - Fortalecimiento de la creación y cocreación</v>
          </cell>
          <cell r="AQ81" t="str">
            <v>FUTIC (7505)</v>
          </cell>
          <cell r="AR81" t="str">
            <v>714/715</v>
          </cell>
          <cell r="AS81">
            <v>44589</v>
          </cell>
          <cell r="AT81" t="str">
            <v>MARIA ALEJANDRA CALDERON GARCIA</v>
          </cell>
          <cell r="AU81" t="str">
            <v>CO1.PCCNTR.3425352</v>
          </cell>
          <cell r="AV81" t="str">
            <v>CPT-080-2022</v>
          </cell>
          <cell r="AW81" t="str">
            <v>https://community.secop.gov.co/Public/Tendering/OpportunityDetail/Index?noticeUID=CO1.NTC.2714942&amp;isFromPublicArea=True&amp;isModal=False</v>
          </cell>
        </row>
        <row r="82">
          <cell r="A82" t="str">
            <v>0081-2022</v>
          </cell>
          <cell r="B82">
            <v>44588</v>
          </cell>
          <cell r="C82" t="str">
            <v>CC</v>
          </cell>
          <cell r="D82">
            <v>1061724412</v>
          </cell>
          <cell r="E82">
            <v>1</v>
          </cell>
          <cell r="F82" t="str">
            <v>JORGE LEONARDO MARTINEZ BERMUDEZ</v>
          </cell>
          <cell r="I82" t="str">
            <v>4 Persona Natural (2)</v>
          </cell>
          <cell r="M82" t="str">
            <v>MASCULINO</v>
          </cell>
          <cell r="N82" t="str">
            <v>carrera 66#79-44</v>
          </cell>
          <cell r="O82" t="str">
            <v>jorgeleonardomartinezbermudez@gmail.com</v>
          </cell>
          <cell r="P82" t="str">
            <v>CONTRATO DE PRESTACION DE SERVICIOS</v>
          </cell>
          <cell r="Q82" t="str">
            <v>DIRECTA</v>
          </cell>
          <cell r="R82" t="str">
            <v>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v>
          </cell>
          <cell r="S82" t="str">
            <v>Profesional</v>
          </cell>
          <cell r="T82" t="str">
            <v>1. Realizar actividades de seguimiento a la producción de las diferentes piezas para la distribución en las redes sociales y página web del Canal. 2. Ejecutar actividades de control al contenido audiovisual, para que este cumpla con los estándares de calidad técnica y de concepto requeridos, en cumplimiento de las estrategias del Canal. 3. Realizar las solicitudes de equipos, estudios y transporte, de manera que se garantice el desarrollo de las diferentes producciones y necesidades del área digital. 4. Realizar las actividades respectivas a la organización y dirección de las cámaras en el desarrollo del proceso de streaming de video para su publicación en redes sociales. 5. Adelantar tareas de reedición de los contenidos de la señal abierta de TV y manejo de las diferentes herramientas de streaming. 6. Socializar la planeación y cada una de las estrategias a ejecutar dentro del área de video digital para la publicación en redes sociales y plataformas del Canal Capital. 7. Realizar las demás actividades que resulten necesarias y esenciales para el cumplimiento del objeto contractual.</v>
          </cell>
          <cell r="U82">
            <v>66518430</v>
          </cell>
          <cell r="V82">
            <v>6047130</v>
          </cell>
          <cell r="AA82">
            <v>66518430</v>
          </cell>
          <cell r="AC82">
            <v>11</v>
          </cell>
          <cell r="AD82">
            <v>44594</v>
          </cell>
          <cell r="AE82">
            <v>44927</v>
          </cell>
          <cell r="AF82">
            <v>44927</v>
          </cell>
          <cell r="AG82" t="str">
            <v>330 DÍAS</v>
          </cell>
          <cell r="AH82" t="str">
            <v>2 2. Meses</v>
          </cell>
          <cell r="AI82">
            <v>11</v>
          </cell>
          <cell r="AJ82" t="str">
            <v>COORDINADOR DE PROGRAMACION</v>
          </cell>
          <cell r="AK82" t="str">
            <v>LUIS CARLOS URRUTIA PARRA</v>
          </cell>
          <cell r="AL82">
            <v>79555310</v>
          </cell>
          <cell r="AM82">
            <v>8</v>
          </cell>
          <cell r="AN82" t="str">
            <v>713/724</v>
          </cell>
          <cell r="AO82" t="str">
            <v>42450209/423011605560000007505</v>
          </cell>
          <cell r="AP82" t="str">
            <v>Gastos Operacionales/7505 - Fortalecimiento de la creación y cocreación</v>
          </cell>
          <cell r="AQ82" t="str">
            <v>FUTIC (7505)</v>
          </cell>
          <cell r="AR82" t="str">
            <v>663/664</v>
          </cell>
          <cell r="AS82">
            <v>44588</v>
          </cell>
          <cell r="AT82" t="str">
            <v>JORGE LEONARDO MARTINEZ BERMUDEZ</v>
          </cell>
          <cell r="AU82" t="str">
            <v>CO1.PCCNTR.3425986</v>
          </cell>
          <cell r="AV82" t="str">
            <v>CPT-081-2022</v>
          </cell>
          <cell r="AW82" t="str">
            <v>https://community.secop.gov.co/Public/Tendering/OpportunityDetail/Index?noticeUID=CO1.NTC.2715711&amp;isFromPublicArea=True&amp;isModal=False</v>
          </cell>
        </row>
        <row r="83">
          <cell r="A83" t="str">
            <v>0082-2022</v>
          </cell>
          <cell r="B83">
            <v>44587</v>
          </cell>
          <cell r="C83" t="str">
            <v>CC</v>
          </cell>
          <cell r="D83">
            <v>1026586325</v>
          </cell>
          <cell r="E83">
            <v>9</v>
          </cell>
          <cell r="F83" t="str">
            <v>CAMILA ANDREA VELANDIA MOLANO</v>
          </cell>
          <cell r="I83" t="str">
            <v>4 Persona Natural (2)</v>
          </cell>
          <cell r="M83" t="str">
            <v>FEMENINO</v>
          </cell>
          <cell r="N83" t="str">
            <v>diagonal 3 No. 83-02, Bogotá</v>
          </cell>
          <cell r="O83" t="str">
            <v>camimolano96@gmail.com</v>
          </cell>
          <cell r="P83" t="str">
            <v>CONTRATO DE PRESTACION DE SERVICIOS</v>
          </cell>
          <cell r="Q83" t="str">
            <v>DIRECTA</v>
          </cell>
          <cell r="R83" t="str">
            <v>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v>
          </cell>
          <cell r="S83" t="str">
            <v>Profesional</v>
          </cell>
          <cell r="T83" t="str">
            <v xml:space="preserve">1. Apoyar la revisión de redacción de textos, titulares, copies de redes sociales, ortografía y calidad de los contenidos web de Capital. 2. Realizar la revisión de los contenidos para que estos sean coherentes con la línea editorial del Canal Capital. 3. Ejecutar la redacción de textos según la estructura SEO, de manera que permita la optimización en los motores de búsqueda de los sitios web y plataformas donde tiene presencia el Canal Capital. 4. Realizar seguimiento de la distribución de los contenidos en los sitios web, cuentas digitales y/o redes sociales operadas por Capital. 5. Realizar la articulación con el servicio informativo de Capital en la construcción o adaptación de los contenidos periodísticos en digital. 6. Realizar actividades de desarrollo y/o adaptación del contenido multimedia (texto, video, audio o imagen) que pueda ser difundido a través de los sitios web, cuentas digitales, redes sociales o la señal en televisión de Capital. 7. Apoyar en actividades de reportería o presentar contenidos de Capital que puedan ser difundidos a través de los sitios web, las cuentas digitales o la señal en televisión de Capital. 8. Brindar apoyo estratégico, junto a los equipos de video y producción digital, en la construcción de contenidos audiovisuales y gráficos con narrativa digital. 9. Realizar actividades de articulación de la estrategia digital del Canal, con los aliados internos o externos de Capital. 10. Revisar, interpretar y responder por las métricas de seguimiento de los sitios web, cuentas digitales y/o redes sociales establecidas en la estrategia digital aprobada por la gerencia. 11. Realizar las demás actividades que resulten necesarias y esenciales para el cumplimiento del
objeto contractual.
</v>
          </cell>
          <cell r="U83">
            <v>66518430</v>
          </cell>
          <cell r="V83">
            <v>6047130</v>
          </cell>
          <cell r="AA83">
            <v>66518430</v>
          </cell>
          <cell r="AC83">
            <v>11</v>
          </cell>
          <cell r="AD83">
            <v>44591</v>
          </cell>
          <cell r="AE83">
            <v>44924</v>
          </cell>
          <cell r="AF83">
            <v>44924</v>
          </cell>
          <cell r="AG83" t="str">
            <v>330 DÍAS</v>
          </cell>
          <cell r="AH83" t="str">
            <v>2 2. Meses</v>
          </cell>
          <cell r="AI83">
            <v>11</v>
          </cell>
          <cell r="AJ83" t="str">
            <v>COORDINADOR DE PROGRAMACION</v>
          </cell>
          <cell r="AK83" t="str">
            <v>LUIS CARLOS URRUTIA PARRA</v>
          </cell>
          <cell r="AL83">
            <v>79555310</v>
          </cell>
          <cell r="AM83">
            <v>8</v>
          </cell>
          <cell r="AN83" t="str">
            <v>712/723</v>
          </cell>
          <cell r="AO83" t="str">
            <v>42450209/423011605560000007505</v>
          </cell>
          <cell r="AP83" t="str">
            <v>Gastos Operacionales/7505 - Fortalecimiento de la creación y cocreación</v>
          </cell>
          <cell r="AQ83" t="str">
            <v>FUTIC (7505)</v>
          </cell>
          <cell r="AR83" t="str">
            <v>626/627</v>
          </cell>
          <cell r="AS83">
            <v>44587</v>
          </cell>
          <cell r="AT83" t="str">
            <v>CAMILA ANDREA VELANDIA MOLANO</v>
          </cell>
          <cell r="AU83" t="str">
            <v>CO1.PCCNTR.3437307</v>
          </cell>
          <cell r="AV83" t="str">
            <v>CPT-082-2022</v>
          </cell>
          <cell r="AW83" t="str">
            <v>https://community.secop.gov.co/Public/Tendering/OpportunityDetail/Index?noticeUID=CO1.NTC.2716867&amp;isFromPublicArea=True&amp;isModal=False</v>
          </cell>
        </row>
        <row r="84">
          <cell r="A84" t="str">
            <v>0096-2022</v>
          </cell>
          <cell r="B84">
            <v>44588</v>
          </cell>
          <cell r="C84" t="str">
            <v>NIT</v>
          </cell>
          <cell r="D84">
            <v>901155033</v>
          </cell>
          <cell r="E84">
            <v>7</v>
          </cell>
          <cell r="F84" t="str">
            <v>CREANZA CONSULTORES S.A.S</v>
          </cell>
          <cell r="H84" t="str">
            <v>ANDRÉS MONTOYA DÍAZ</v>
          </cell>
          <cell r="I84" t="str">
            <v>3 Privadas (2)</v>
          </cell>
          <cell r="J84" t="str">
            <v>25 25-Sociedad por Acciones Simplificadas - SAS</v>
          </cell>
          <cell r="M84" t="str">
            <v>PERSONA JURIDICA</v>
          </cell>
          <cell r="N84" t="str">
            <v>calle 62 No. 5 – 07 apartamento 101</v>
          </cell>
          <cell r="O84" t="str">
            <v>amontoya@creanzaconsultores.com</v>
          </cell>
          <cell r="P84" t="str">
            <v>CONTRATO DE PRESTACION DE SERVICIOS</v>
          </cell>
          <cell r="Q84" t="str">
            <v>DIRECTA</v>
          </cell>
          <cell r="R84" t="str">
            <v>SG-21 Proveer, de manera autónoma e independiente, los servicios profesionales de defensa judicial integral  en materias laboral, administrativa, civil, disciplinaria, penal y las asesorías jurídicas que se requieran por parte de la Secretaría General de Canal Capital</v>
          </cell>
          <cell r="S84" t="str">
            <v>Servicios profesionales</v>
          </cell>
          <cell r="T84" t="str">
            <v>1. Ejercer la representación judicial y extrajudicial, control, sustanciación y vigilancia como apoderado en procesos judiciales de canal capital, así como las que le sean asignados previamente, para lo cual deberá desplegar toda su atención y diligencia profesional ante la jurisdicción respectiva y/o autoridad administrativa correspondiente, previo otorgamiento de poder por parte de la Entidad. 2. Contestar o presentar demandas dentro del término legal, asistir personalmente a las audiencias y diligencias que se adelanten en el curso de cada uno de los procesos a su cargo, solicitar y presentar las pruebas correspondientes, presentar los alegatos de conclusión en la oportunidad procesal; proponer y sustentar los recursos en el evento en que haya lugar a ello siempre y cuando se considere procedente, a fin de evitar decisiones adversas a los intereses de la Entidad. 3. Presentar un informe mensual de los procesos extrajudiciales y judiciales a su cargo. 4. Proyectar y/o emitir los conceptos, directivas y circulares que le sean requeridos para la consolidación de las opiniones jurídicas institucionales. 5. Proyectar las actuaciones y los actos administrativos encaminados a dar cumplimiento a las decisiones judiciales, en el evento en que se tenga una sentencia favorable o desfavorable para los intereses de la Entidad y realizar el seguimiento hasta su etapa final, incluidos las interposiciones de recursos y respuestas a los mismos, el pago o cobro, si hay lugar a ello y preparar respuestas para resolver o impulsar los trámites que le sean asignados que se relacionen con la defensa de los intereses de la Entidad, incluidos los inherentes a peticiones y solicitudes de entes de control, entre otros. 6. Atender las transacciones y conciliaciones que se produzcan en los procesos asignados, para lo cual debe remitir al Comité de Conciliación del canal Capital la ficha o informe respectivo, recomendando o no la conciliación o transacción, el cual deberá estar sustentado jurídica y fácticamente. Se debe acatar la decisión del Comité de Conciliación y elaborar y sustentar las fichas técnicas ante el Comité de Conciliación de la Entidad de los asuntos a su cargo y subirlas en el módulo correspondiente en el SIPROJWEB. 7. Asistir a las audiencias programadas en los diferentes despachos judiciales para defender los intereses de la Entidad. 8. Entregar al Canal Capital todos los documentos, providencias y demás actuaciones administrativas que se surtan dentro del curso de los procesos a su cargo. 9. Impulsar las actuaciones de los procesos disciplinarios que adelanta canal Capital surtir las notificaciones y proyectar los oficios que respondan al debido proceso. 10. Proyectar los fallos de primera instancia y todos los actos administrativos dispuestos para los procesos disciplinarios. 11. Mantener actualizado el sistema de información de procesos disciplinarios del Distrito. 12. Mantener actualizados y organizados los expedientes de los procesos disciplinarios. 13. Mantener actualizado el Sistema SIPROJWEB de la Alcaldía Mayor de Bogotá con la información de los procesos a su cargo y, así mismo, el módulo de tutelas, comités de conciliación y conciliaciones extrajudiciales, y efectuar trimestralmente la calificación del contingente judicial, dentro de los plazos establecidos por la Secretaría Jurídica Distrital de la Alcaldía Mayor de Bogotá D.C. 14. Elaborar conceptos y absolver consultas jurídicas en las áreas de Derecho Administrativo, Derecho Contractual, Derecho Comercial y Derecho Civil, incluida la asesoría en la definición de la política de prevención del daño antijurídico. 15. Realizar las demás actividades que resulten necesarias y esenciales para el cumplimiento del objeto contractual.</v>
          </cell>
          <cell r="U84">
            <v>168000000</v>
          </cell>
          <cell r="V84">
            <v>14000000</v>
          </cell>
          <cell r="AA84">
            <v>168000000</v>
          </cell>
          <cell r="AC84">
            <v>12</v>
          </cell>
          <cell r="AD84">
            <v>44593</v>
          </cell>
          <cell r="AE84">
            <v>44957</v>
          </cell>
          <cell r="AF84">
            <v>44957</v>
          </cell>
          <cell r="AG84" t="str">
            <v>360 DÍAS</v>
          </cell>
          <cell r="AH84" t="str">
            <v>2 2. Meses</v>
          </cell>
          <cell r="AI84">
            <v>12</v>
          </cell>
          <cell r="AJ84" t="str">
            <v>PROFESIONAL UNIVERSITARIO DE JURIDICA</v>
          </cell>
          <cell r="AK84" t="str">
            <v>Karen Paola Cruz Triana</v>
          </cell>
          <cell r="AL84">
            <v>1015998305</v>
          </cell>
          <cell r="AM84">
            <v>1</v>
          </cell>
          <cell r="AN84" t="str">
            <v>669</v>
          </cell>
          <cell r="AO84" t="str">
            <v>42120202008</v>
          </cell>
          <cell r="AP84" t="str">
            <v>funcionamiento Canal Capital</v>
          </cell>
          <cell r="AR84" t="str">
            <v>693</v>
          </cell>
          <cell r="AS84">
            <v>44588</v>
          </cell>
          <cell r="AT84" t="e">
            <v>#N/A</v>
          </cell>
          <cell r="AU84" t="str">
            <v>CO1.PCCNTR.3456026</v>
          </cell>
          <cell r="AV84" t="str">
            <v>CPT-096-2022</v>
          </cell>
          <cell r="AW84" t="str">
            <v>https://community.secop.gov.co/Public/Tendering/OpportunityDetail/Index?noticeUID=CO1.NTC.2738935&amp;isFromPublicArea=True&amp;isModal=False</v>
          </cell>
        </row>
        <row r="85">
          <cell r="A85" t="str">
            <v>0084-2022</v>
          </cell>
          <cell r="B85">
            <v>44587</v>
          </cell>
          <cell r="C85" t="str">
            <v>CC</v>
          </cell>
          <cell r="D85">
            <v>52865885</v>
          </cell>
          <cell r="E85">
            <v>2</v>
          </cell>
          <cell r="F85" t="str">
            <v>CAROLINA  ROBLEDO FORERO</v>
          </cell>
          <cell r="I85" t="str">
            <v>4 Persona Natural (2)</v>
          </cell>
          <cell r="M85" t="str">
            <v>FEMENINO</v>
          </cell>
          <cell r="N85" t="str">
            <v>calle 14 26 No. 39 AP 301</v>
          </cell>
          <cell r="O85" t="str">
            <v>carorofo@gmail.com</v>
          </cell>
          <cell r="P85" t="str">
            <v>CONTRATO DE PRESTACION DE SERVICIOS</v>
          </cell>
          <cell r="Q85" t="str">
            <v>DIRECTA</v>
          </cell>
          <cell r="R85" t="str">
            <v>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v>
          </cell>
          <cell r="S85" t="str">
            <v>Profesional</v>
          </cell>
          <cell r="T85"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aplicación del principio de coordinación. 9. Realizar los informes necesarios relacionados con la prestación de servicios. 10. Realizar las demás actividades que resulten necesarias y esenciales para el cumplimiento del objeto contractual.</v>
          </cell>
          <cell r="U85">
            <v>95640127</v>
          </cell>
          <cell r="V85">
            <v>8694557</v>
          </cell>
          <cell r="AA85">
            <v>95640127</v>
          </cell>
          <cell r="AC85">
            <v>11</v>
          </cell>
          <cell r="AD85">
            <v>44591</v>
          </cell>
          <cell r="AE85">
            <v>45289</v>
          </cell>
          <cell r="AF85">
            <v>45289</v>
          </cell>
          <cell r="AG85" t="str">
            <v>330 DÍAS</v>
          </cell>
          <cell r="AH85" t="str">
            <v>2 2. Meses</v>
          </cell>
          <cell r="AI85">
            <v>11</v>
          </cell>
          <cell r="AJ85" t="str">
            <v>PROFESIONAL DE PRODUCCION</v>
          </cell>
          <cell r="AK85" t="str">
            <v>ERIKA  SALAZAR BERDUGO</v>
          </cell>
          <cell r="AL85">
            <v>52253462</v>
          </cell>
          <cell r="AM85">
            <v>4</v>
          </cell>
          <cell r="AN85" t="str">
            <v>708/730</v>
          </cell>
          <cell r="AO85" t="str">
            <v>42450209/423011605560000007505</v>
          </cell>
          <cell r="AP85" t="str">
            <v>Gastos Operacionales/7505 - Fortalecimiento de la creación y cocreación</v>
          </cell>
          <cell r="AQ85" t="str">
            <v>FUTIC (7505)</v>
          </cell>
          <cell r="AR85" t="str">
            <v>647/648</v>
          </cell>
          <cell r="AS85">
            <v>44588</v>
          </cell>
          <cell r="AT85" t="str">
            <v>CAROLINA  ROBLEDO FORERO</v>
          </cell>
          <cell r="AU85" t="str">
            <v>CO1.PCCNTR.3424435</v>
          </cell>
          <cell r="AV85" t="str">
            <v>CPT-084-2022</v>
          </cell>
          <cell r="AW85" t="str">
            <v>https://community.secop.gov.co/Public/Tendering/OpportunityDetail/Index?noticeUID=CO1.NTC.2714088&amp;isFromPublicArea=True&amp;isModal=False</v>
          </cell>
        </row>
        <row r="86">
          <cell r="A86" t="str">
            <v>0085-2022</v>
          </cell>
          <cell r="B86">
            <v>44587</v>
          </cell>
          <cell r="C86" t="str">
            <v>CC</v>
          </cell>
          <cell r="D86">
            <v>52430998</v>
          </cell>
          <cell r="E86">
            <v>9</v>
          </cell>
          <cell r="F86" t="str">
            <v>SONIA HIDALITH BARRERA GUTIERREZ</v>
          </cell>
          <cell r="I86" t="str">
            <v>4 Persona Natural (2)</v>
          </cell>
          <cell r="M86" t="str">
            <v>FEMENINO</v>
          </cell>
          <cell r="N86" t="str">
            <v>Calle 43 No. 7 – 52 apto 301 Bogotá</v>
          </cell>
          <cell r="O86" t="str">
            <v>soniabarrerag@gmail.com</v>
          </cell>
          <cell r="P86" t="str">
            <v>CONTRATO DE PRESTACION DE SERVICIOS</v>
          </cell>
          <cell r="Q86" t="str">
            <v>DIRECTA</v>
          </cell>
          <cell r="R86" t="str">
            <v>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86" t="str">
            <v>Profesional</v>
          </cell>
          <cell r="T86"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9. Realizar los informes necesarios relacionados con la prestación de servicios, en virtud y aplicación del principio de coordinación. 10. Realizar las demás actividades que resulten necesarias y esenciales para el cumplimiento del objeto contractual.</v>
          </cell>
          <cell r="U86">
            <v>95640127</v>
          </cell>
          <cell r="V86">
            <v>8694557</v>
          </cell>
          <cell r="AA86">
            <v>95640127</v>
          </cell>
          <cell r="AC86">
            <v>11</v>
          </cell>
          <cell r="AD86">
            <v>44593</v>
          </cell>
          <cell r="AE86">
            <v>44926</v>
          </cell>
          <cell r="AF86">
            <v>44926</v>
          </cell>
          <cell r="AG86" t="str">
            <v>330 DÍAS</v>
          </cell>
          <cell r="AH86" t="str">
            <v>2 2. Meses</v>
          </cell>
          <cell r="AI86">
            <v>11</v>
          </cell>
          <cell r="AJ86" t="str">
            <v>PROFESIONAL DE PRODUCCION</v>
          </cell>
          <cell r="AK86" t="str">
            <v>ERIKA  SALAZAR BERDUGO</v>
          </cell>
          <cell r="AL86">
            <v>52253462</v>
          </cell>
          <cell r="AM86">
            <v>4</v>
          </cell>
          <cell r="AN86" t="str">
            <v>709/727</v>
          </cell>
          <cell r="AO86" t="str">
            <v>42450209/423011605560000007505</v>
          </cell>
          <cell r="AP86" t="str">
            <v>Gastos Operacionales/7505 - Fortalecimiento de la creación y cocreación</v>
          </cell>
          <cell r="AQ86" t="str">
            <v>FUTIC (7505)</v>
          </cell>
          <cell r="AR86" t="str">
            <v>640/641</v>
          </cell>
          <cell r="AS86">
            <v>44587</v>
          </cell>
          <cell r="AT86" t="str">
            <v>SONIA HIDALITH BARRERA GUTIERREZ</v>
          </cell>
          <cell r="AU86" t="str">
            <v>CO1.PCCNTR.3446711</v>
          </cell>
          <cell r="AV86" t="str">
            <v>CPT-085-2022</v>
          </cell>
          <cell r="AW86" t="str">
            <v>https://community.secop.gov.co/Public/Tendering/OpportunityDetail/Index?noticeUID=CO1.NTC.2731607&amp;isFromPublicArea=True&amp;isModal=False</v>
          </cell>
        </row>
        <row r="87">
          <cell r="A87" t="str">
            <v>0086-2022</v>
          </cell>
          <cell r="B87">
            <v>44587</v>
          </cell>
          <cell r="C87" t="str">
            <v>CC</v>
          </cell>
          <cell r="D87">
            <v>52916322</v>
          </cell>
          <cell r="E87">
            <v>8</v>
          </cell>
          <cell r="F87" t="str">
            <v>KATHERINE PAOLA CABRERA CANCHANO</v>
          </cell>
          <cell r="I87" t="str">
            <v>4 Persona Natural (2)</v>
          </cell>
          <cell r="M87" t="str">
            <v>FEMENINO</v>
          </cell>
          <cell r="N87" t="str">
            <v>Carrera 102 No 70 – 76 Casa 154</v>
          </cell>
          <cell r="O87" t="str">
            <v>kathecab@hotmail.com</v>
          </cell>
          <cell r="P87" t="str">
            <v>CONTRATO DE PRESTACION DE SERVICIOS</v>
          </cell>
          <cell r="Q87" t="str">
            <v>DIRECTA</v>
          </cell>
          <cell r="R87" t="str">
            <v>SF-11 Proveer de manera autonoma e independiente los servicios profesionales necesarios para apoyar los procesos financieros, contab les, tesorales y presupuestales de la Subdireccion Financiera de Canal Capital.</v>
          </cell>
          <cell r="S87" t="str">
            <v>Profesional</v>
          </cell>
          <cell r="T87"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hubiere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conciliaciones bancarias. 19. Realizar las demás actividades que resulten necesarias y esenciales para el cumplimiento del objeto contractual.</v>
          </cell>
          <cell r="U87">
            <v>61800000</v>
          </cell>
          <cell r="V87">
            <v>5150000</v>
          </cell>
          <cell r="AA87">
            <v>61800000</v>
          </cell>
          <cell r="AC87">
            <v>12</v>
          </cell>
          <cell r="AD87">
            <v>44590</v>
          </cell>
          <cell r="AE87">
            <v>44954</v>
          </cell>
          <cell r="AF87">
            <v>44954</v>
          </cell>
          <cell r="AG87" t="str">
            <v>360 DÍAS</v>
          </cell>
          <cell r="AH87" t="str">
            <v>2 2. Meses</v>
          </cell>
          <cell r="AI87">
            <v>12</v>
          </cell>
          <cell r="AJ87" t="str">
            <v>SUBDIRECTOR FINANCIERO</v>
          </cell>
          <cell r="AK87" t="str">
            <v>Orlando Barbosa Silva</v>
          </cell>
          <cell r="AL87">
            <v>79102437</v>
          </cell>
          <cell r="AM87">
            <v>0</v>
          </cell>
          <cell r="AN87" t="str">
            <v>567</v>
          </cell>
          <cell r="AO87" t="str">
            <v>42120202008</v>
          </cell>
          <cell r="AP87" t="str">
            <v>funcionamiento Canal Capital</v>
          </cell>
          <cell r="AR87" t="str">
            <v>659</v>
          </cell>
          <cell r="AS87">
            <v>44588</v>
          </cell>
          <cell r="AT87" t="e">
            <v>#N/A</v>
          </cell>
          <cell r="AU87" t="str">
            <v>CO1.PCCNTR.3444734</v>
          </cell>
          <cell r="AV87" t="str">
            <v>CPT-086-2022</v>
          </cell>
          <cell r="AW87" t="str">
            <v>https://community.secop.gov.co/Public/Tendering/OpportunityDetail/Index?noticeUID=CO1.NTC.2729912&amp;isFromPublicArea=True&amp;isModal=False</v>
          </cell>
        </row>
        <row r="88">
          <cell r="A88" t="str">
            <v>0087-2022</v>
          </cell>
          <cell r="B88">
            <v>44587</v>
          </cell>
          <cell r="C88" t="str">
            <v>CC</v>
          </cell>
          <cell r="D88">
            <v>1032420974</v>
          </cell>
          <cell r="E88">
            <v>8</v>
          </cell>
          <cell r="F88" t="str">
            <v>DANIEL JOSE TELLEZ VARGAS</v>
          </cell>
          <cell r="I88" t="str">
            <v>4 Persona Natural (2)</v>
          </cell>
          <cell r="M88" t="str">
            <v>MASCULINO</v>
          </cell>
          <cell r="N88" t="str">
            <v xml:space="preserve">Transversal 3 No. 51A- 71 apartamento 403 de Bogotá D.C </v>
          </cell>
          <cell r="O88" t="str">
            <v>danieljosetellezvargas@gmail.com</v>
          </cell>
          <cell r="P88" t="str">
            <v>CONTRATO DE PRESTACION DE SERVICIOS</v>
          </cell>
          <cell r="Q88" t="str">
            <v>DIRECTA</v>
          </cell>
          <cell r="R88" t="str">
            <v>GER-2 Prestar servicios profesionales para asesorar a la gerencia de Canal Capital en la gestion de los proyectos estrategicos, asi como la articulacion de los diferentes grupos de interes.</v>
          </cell>
          <cell r="S88" t="str">
            <v>Asesor</v>
          </cell>
          <cell r="T88" t="str">
            <v>1. Gestionar y acompañar escenarios de articulación con los grupos de interés y los encargados de los procesos y proyectos que desarrolla Canal Capital. 2. Acompañar a la gerencia en las gestiones ejecutivas de generación y seguimiento de acuerdos, convenios y alianzas con otras entidades. 3. Asesorar la definición y ejecución de estrategias para el fortalecimiento de los contenidos producidos, así como del comportamiento de las audiencias de Canal Capital. 4. Acompañar la construcción y generación de información necesaria para la presentación de informes y la respuesta oportuna de solicitudes por parte de los grupos de interés. 5. Acompañar las gestiones requeridas para la planeación y la ejecución de los proyectos estratégicos de Canal Capital. 6. Asesorar las gestiones requeridas por parte de la gerencia con las instancias de gobierno corporativo de Canal Capital. 7. Apoyar la conducción de eventos y programas del canal capital cuando sea requerido. 8. Representar a la gerencia de Canal Capital en los escenarios que se le asigne.</v>
          </cell>
          <cell r="U88">
            <v>203692800</v>
          </cell>
          <cell r="V88">
            <v>16974400</v>
          </cell>
          <cell r="X88">
            <v>6000000</v>
          </cell>
          <cell r="AA88">
            <v>209692800</v>
          </cell>
          <cell r="AC88">
            <v>12</v>
          </cell>
          <cell r="AD88">
            <v>44591</v>
          </cell>
          <cell r="AE88">
            <v>44955</v>
          </cell>
          <cell r="AF88">
            <v>44817</v>
          </cell>
          <cell r="AG88" t="str">
            <v>360 DÍAS</v>
          </cell>
          <cell r="AH88" t="str">
            <v>2 2. Meses</v>
          </cell>
          <cell r="AI88">
            <v>12</v>
          </cell>
          <cell r="AJ88" t="str">
            <v>GERENTE GENERAL</v>
          </cell>
          <cell r="AK88" t="str">
            <v>Ana María Ruiz Perea</v>
          </cell>
          <cell r="AL88">
            <v>34550265</v>
          </cell>
          <cell r="AM88">
            <v>8</v>
          </cell>
          <cell r="AN88" t="str">
            <v>582</v>
          </cell>
          <cell r="AO88" t="str">
            <v>42120202008</v>
          </cell>
          <cell r="AP88" t="str">
            <v>funcionamiento Canal Capital</v>
          </cell>
          <cell r="AR88" t="str">
            <v>637</v>
          </cell>
          <cell r="AS88">
            <v>44587</v>
          </cell>
          <cell r="AT88" t="e">
            <v>#N/A</v>
          </cell>
          <cell r="AU88" t="str">
            <v>CO1.PCCNTR.3440179</v>
          </cell>
          <cell r="AV88" t="str">
            <v>CPT-087-2022</v>
          </cell>
          <cell r="AW88" t="str">
            <v>https://community.secop.gov.co/Public/Tendering/OpportunityDetail/Index?noticeUID=CO1.NTC.2726452&amp;isFromPublicArea=True&amp;isModal=False</v>
          </cell>
        </row>
        <row r="89">
          <cell r="A89" t="str">
            <v>0088-2022</v>
          </cell>
          <cell r="B89">
            <v>44587</v>
          </cell>
          <cell r="C89" t="str">
            <v>CC</v>
          </cell>
          <cell r="D89">
            <v>1032433003</v>
          </cell>
          <cell r="E89">
            <v>8</v>
          </cell>
          <cell r="F89" t="str">
            <v>DAVID CAMILO CASTIBLANCO SABOGAL</v>
          </cell>
          <cell r="I89" t="str">
            <v>4 Persona Natural (2)</v>
          </cell>
          <cell r="M89" t="str">
            <v>MASCULINO</v>
          </cell>
          <cell r="N89" t="str">
            <v>Calle 36 # 19-15 apto 401</v>
          </cell>
          <cell r="O89" t="str">
            <v>castiblanco.sabogal@gmail.com</v>
          </cell>
          <cell r="P89" t="str">
            <v>CONTRATO DE PRESTACION DE SERVICIOS</v>
          </cell>
          <cell r="Q89" t="str">
            <v>DIRECTA</v>
          </cell>
          <cell r="R89" t="str">
            <v>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v>
          </cell>
          <cell r="S89" t="str">
            <v>Profesional</v>
          </cell>
          <cell r="T89" t="str">
            <v>1. Brindar apoyo y realizar las gestiones necesarias para asegurar el efectivo desarrollo de los procesos de concertaciones con grupos étnicos, poblacionales y sociales. 2. Realizar las acciones requeridas para llevar a cabo la planeación, el diseño y la ejecución de estrategias y acciones que atiendan el cumplimiento de los compromisos establecidos en el plan distrital de desarrollo. 3. Orientar la estructuración y desarrollo de acciones que fomenten el fortalecimiento de los medios comunitarios, en articulación con la Secretaría Distrital de Cultura y demás entidades del sector cultura. 4. Realizar los procesos de sensibilización, orientación, capacitación y seguimiento necesarios para fortalecer el enfoque diferencial en Capital. 5. Gestionar los compromisos derivados de la participación de Capital en las diferentes políticas públicas distritales. 6. Asistir y coordinar la participación de Capital en los diferentes escenarios de concertación, participación y/o seguimiento a compromisos étnicos, poblacionales y sociales. 7. Realizar y desarrollar las herramientas y estrategias de gestión de información requeridas para asegurar el efectivo seguimiento a los compromisos étnicos, sociales, poblacionales y diferenciales en los que participe Capital. 8. Elaborar los documentos, informes, reportes y cifras relacionadas con asuntos étnicos, sociales, poblacionales y diferenciales que se requieran. 9. Realizar las gestiones de articulación interinstitucional requeridas en el marco del desarrollo de compromisos con grupos étnicos, sociales y poblacionales. 10. Las demás que sean asignadas por el supervisor, inherentes a la naturaleza y objeto del contrato.</v>
          </cell>
          <cell r="U89">
            <v>98880000</v>
          </cell>
          <cell r="V89">
            <v>8240000</v>
          </cell>
          <cell r="AA89">
            <v>98880000</v>
          </cell>
          <cell r="AC89">
            <v>12</v>
          </cell>
          <cell r="AD89">
            <v>44590</v>
          </cell>
          <cell r="AE89">
            <v>44954</v>
          </cell>
          <cell r="AF89">
            <v>44954</v>
          </cell>
          <cell r="AG89" t="str">
            <v>360 DÍAS</v>
          </cell>
          <cell r="AH89" t="str">
            <v>2 2. Meses</v>
          </cell>
          <cell r="AI89">
            <v>12</v>
          </cell>
          <cell r="AJ89" t="str">
            <v>GERENTE GENERAL</v>
          </cell>
          <cell r="AK89" t="str">
            <v>Ana María Ruiz Perea</v>
          </cell>
          <cell r="AL89">
            <v>34550265</v>
          </cell>
          <cell r="AM89">
            <v>8</v>
          </cell>
          <cell r="AN89" t="str">
            <v>641</v>
          </cell>
          <cell r="AO89" t="str">
            <v>42450208</v>
          </cell>
          <cell r="AP89" t="str">
            <v>Gastos Operacionales</v>
          </cell>
          <cell r="AR89" t="str">
            <v>623</v>
          </cell>
          <cell r="AS89">
            <v>44587</v>
          </cell>
          <cell r="AT89" t="e">
            <v>#N/A</v>
          </cell>
          <cell r="AU89" t="str">
            <v>CO1.PCCNTR.3440608</v>
          </cell>
          <cell r="AV89" t="str">
            <v>CPT-088-2022</v>
          </cell>
          <cell r="AW89" t="str">
            <v>https://community.secop.gov.co/Public/Tendering/OpportunityDetail/Index?noticeUID=CO1.NTC.2726692&amp;isFromPublicArea=True&amp;isModal=False</v>
          </cell>
        </row>
        <row r="90">
          <cell r="A90" t="str">
            <v>0098-2022</v>
          </cell>
          <cell r="B90">
            <v>44588</v>
          </cell>
          <cell r="C90" t="str">
            <v>NIT</v>
          </cell>
          <cell r="D90">
            <v>900888959</v>
          </cell>
          <cell r="E90">
            <v>3</v>
          </cell>
          <cell r="F90" t="str">
            <v>INNOVA CAPACITACION Y CONSULTORIA SAS</v>
          </cell>
          <cell r="H90" t="str">
            <v>JOHN ALEXANDER TORRES LINARES</v>
          </cell>
          <cell r="I90" t="str">
            <v>3 Privadas (2)</v>
          </cell>
          <cell r="J90" t="str">
            <v>25 25-Sociedad por Acciones Simplificadas - SAS</v>
          </cell>
          <cell r="M90" t="str">
            <v>PERSONA JURIDICA</v>
          </cell>
          <cell r="N90" t="str">
            <v>carrera 14 No. 94A - 24 oficina 308</v>
          </cell>
          <cell r="O90" t="str">
            <v>innovacapacitacion@outlook.com</v>
          </cell>
          <cell r="P90" t="str">
            <v>CONTRATO DE PRESTACION DE SERVICIOS</v>
          </cell>
          <cell r="Q90" t="str">
            <v>DIRECTA</v>
          </cell>
          <cell r="R90" t="str">
            <v>SA-64 Proveer los servicios requeridos para dar cumplimiento al Plan de Capacitaciones 2022 de Canal Capital. Alcance del objeto: Se contemplaron las siguientes condiciones técnicas, mediante capacitaciones coordinadas y aprobadas por el supervisor, dictadas de manera virtual.</v>
          </cell>
          <cell r="S90" t="str">
            <v>Servicios profesionales</v>
          </cell>
          <cell r="T90" t="str">
            <v>1. Realizar las capacitaciones virtuales de conformidad al requerimiento de la entidad, la propuesta presentada y al anexo técnico el cual hace parte integral del presente contrato. 2. Garantizar para cada evento, su correcto desarrollo, organización de la agenda con anticipación y brindar excelente atención en el servicio. 3. Cumplir con el cronograma planteado ejecutando las capacitaciones en las fechas y horarios previamente acordados por el supervisor del contrato. 4. Disponer del personal idóneo y suficiente para la coordinación total de las actividades a desarrollar. 5. Ajustar la logística de cada capacitación de acuerdo al cronograma planteado y acordado con el supervisor del contrato, lo cual implica garantizar que la logística esté lista con antelación. 6. Llevar el control del número de participantes y el cumplimiento de las actividades programadas presentando los informes respectivos. 7. Mantener los valores y condiciones ofertadas en la cotización. 8. Disponer al final de cada capacitación de un tiempo en el que se dé a los asistentes, la posibilidad de formular preguntas e inquietudes que serán resueltas por el expositor. 9. Realizar al final de la capacitación una evaluación para medir la satisfacción y el impacto a los asistentes y socializarlas con el canal. 10. Presentar un informe de cada capacitación con evidencias fotográficas y de audio de la actividad realizada. 11. Garantizar que el equipo capacitador cuente con la formación, conocimientos y experiencia en el tema, de conformidad con lo requerido en el anexo técnico. 12. Cumplir con los protocolos de BIOSEGURIDAD expedidos por el Gobierno Nacional con ocasión del COVID 19. Igualmente, entregar a su personal los elementos de protección personal para evitar el contagio del COVID. 13. Realizar las demás actividades que resulten necesarias y esenciales para el cumplimiento del objeto contractual.</v>
          </cell>
          <cell r="U90">
            <v>18456900</v>
          </cell>
          <cell r="V90" t="str">
            <v>No aplica</v>
          </cell>
          <cell r="AA90">
            <v>18456900</v>
          </cell>
          <cell r="AD90">
            <v>44595</v>
          </cell>
          <cell r="AE90">
            <v>44910</v>
          </cell>
          <cell r="AF90">
            <v>44910</v>
          </cell>
          <cell r="AG90" t="str">
            <v>322 DÍAS</v>
          </cell>
          <cell r="AH90" t="str">
            <v>1 1. Días</v>
          </cell>
          <cell r="AI90">
            <v>322</v>
          </cell>
          <cell r="AJ90" t="str">
            <v>PROFESIONAL DE RECURSOS HUMANOS</v>
          </cell>
          <cell r="AK90" t="str">
            <v>SANDRA PAOLA MONTILLA MORALES</v>
          </cell>
          <cell r="AL90">
            <v>52259970</v>
          </cell>
          <cell r="AM90">
            <v>1</v>
          </cell>
          <cell r="AN90" t="str">
            <v>685</v>
          </cell>
          <cell r="AO90" t="str">
            <v>42120202009</v>
          </cell>
          <cell r="AP90" t="str">
            <v>funcionamiento Canal Capital</v>
          </cell>
          <cell r="AR90" t="str">
            <v>694</v>
          </cell>
          <cell r="AS90">
            <v>44588</v>
          </cell>
          <cell r="AT90" t="e">
            <v>#N/A</v>
          </cell>
          <cell r="AU90" t="str">
            <v>CO1.PCCNTR.3460334</v>
          </cell>
          <cell r="AV90" t="str">
            <v>CPT-098-2022</v>
          </cell>
          <cell r="AW90" t="str">
            <v>https://community.secop.gov.co/Public/Tendering/OpportunityDetail/Index?noticeUID=CO1.NTC.2742473&amp;isFromPublicArea=True&amp;isModal=False</v>
          </cell>
        </row>
        <row r="91">
          <cell r="A91" t="str">
            <v>0090-2022</v>
          </cell>
          <cell r="B91">
            <v>44587</v>
          </cell>
          <cell r="C91" t="str">
            <v>CC</v>
          </cell>
          <cell r="D91">
            <v>1075870143</v>
          </cell>
          <cell r="E91">
            <v>0</v>
          </cell>
          <cell r="F91" t="str">
            <v>EDITH LISSETTE RINCON RAMIREZ</v>
          </cell>
          <cell r="I91" t="str">
            <v>4 Persona Natural (2)</v>
          </cell>
          <cell r="M91" t="str">
            <v>FEMENINO</v>
          </cell>
          <cell r="N91" t="str">
            <v>Calle 14 No. 12-27 Zipaquirá</v>
          </cell>
          <cell r="O91" t="str">
            <v>liss1703@gmail.com</v>
          </cell>
          <cell r="P91" t="str">
            <v>CONTRATO DE PRESTACION DE SERVICIOS</v>
          </cell>
          <cell r="Q91" t="str">
            <v>DIRECTA</v>
          </cell>
          <cell r="R91" t="str">
            <v>SA-11 Proveer, de manera autonoma e independiente los servicios requeridos para el apoyo en el desarrollo y documentacion tecnica de  la intranet de Canal Capital.</v>
          </cell>
          <cell r="S91" t="str">
            <v>Apoyo</v>
          </cell>
          <cell r="T91" t="str">
            <v>1. Apoyar en la estructuración del documento de análisis, diseño, desarrollo, pruebas, despliegue y estabilización, de los aplicativos y sistemas de información nuevos, así como la solución de requerimientos asociados a los sistemas existentes de Canal Capital, bajo el modelo de fábrica de software. 2. Realizar las actividades a su cargo, basadas en estándares o mejores prácticas internacionales que cumplan con lo definido por SLDC (Systems Development Life Cycle). 3. Apoyar en la construcción del cronograma de actividades según el análisis de las iteraciones realizadas con los equipos de las áreas intervenidas en el proceso de desarrollo. 4. Documentar el alcance de cada requerimiento identificado y evaluado en cada iteración con el fin de realizar la proyección de las actividades necesarias que permitan una adecuada implementación de la solución. 5. Documentar el levantamiento de los requerimientos tanto funcionales como no funcionales de los desarrollos o mejoras que determine la entidad, de acuerdo a la prioridad que se establezca para su ejecución, en la herramienta que se defina. 6. Brindar soporte de nivel 1 de la solución durante el tiempo de la ejecución del contrato, en este tiempo se deben realizar ajustes en caso de ser necesarios, y siempre brindar acompañamiento, garantizando el recibo a satisfacción. 7. Llevar un control de las diferentes versiones de las soluciones de software en la herramienta definida por la entidad para este propósito. 8. Documentar la respuesta a solicitudes de servicios en el desarrollo de nuevos sistemas de información como también al mejoramiento de lo que ya existen en Canal Capital. 9. Una vez finalizado el requerimiento, realizadas las pruebas y que el producto esté en ambiente de producción, el contratista deberá apoyar la actualización de la documentación completa del producto según el siguiente listado de documentos: Documento de Análisis y Documento de Diseño, Documentación técnica (Manual de Usuario, Manual Técnico del sistema, Diccionario de Datos, modelo de datos, Manual de Instalación del Sistema). 10. Presentar un informe mensual de gestión y un informe final a la terminación del contrato, en el cual consolide todas las actividades y productos desarrollados por el contratista durante la ejecución del mismo. 11. Las demás que, por la naturaleza y esencia del contrato, sean necesarias para su buen desarrollo</v>
          </cell>
          <cell r="U91">
            <v>24000000</v>
          </cell>
          <cell r="V91">
            <v>2000000</v>
          </cell>
          <cell r="AA91">
            <v>24000000</v>
          </cell>
          <cell r="AC91">
            <v>12</v>
          </cell>
          <cell r="AD91">
            <v>44591</v>
          </cell>
          <cell r="AE91">
            <v>44955</v>
          </cell>
          <cell r="AF91">
            <v>44955</v>
          </cell>
          <cell r="AG91" t="str">
            <v>360 DÍAS</v>
          </cell>
          <cell r="AH91" t="str">
            <v>2 2. Meses</v>
          </cell>
          <cell r="AI91">
            <v>12</v>
          </cell>
          <cell r="AJ91" t="str">
            <v>PROFESIONAL DE SISTEMAS</v>
          </cell>
          <cell r="AK91" t="str">
            <v>MAURIS ANTONIO AVILA VELASQUEZ</v>
          </cell>
          <cell r="AL91">
            <v>79976558</v>
          </cell>
          <cell r="AM91">
            <v>3</v>
          </cell>
          <cell r="AN91" t="str">
            <v>571</v>
          </cell>
          <cell r="AO91" t="str">
            <v>423011605560000007511</v>
          </cell>
          <cell r="AP91" t="str">
            <v>7511 - Fortalecimiento de la capacidad administrat</v>
          </cell>
          <cell r="AR91" t="str">
            <v>643</v>
          </cell>
          <cell r="AS91">
            <v>44587</v>
          </cell>
          <cell r="AT91" t="e">
            <v>#N/A</v>
          </cell>
          <cell r="AU91" t="str">
            <v>CO1.PCCNTR.3451324</v>
          </cell>
          <cell r="AV91" t="str">
            <v>CPT-090-2022</v>
          </cell>
          <cell r="AW91" t="str">
            <v>https://community.secop.gov.co/Public/Tendering/OpportunityDetail/Index?noticeUID=CO1.NTC.2734696&amp;isFromPublicArea=True&amp;isModal=False</v>
          </cell>
        </row>
        <row r="92">
          <cell r="A92" t="str">
            <v>0091-2022</v>
          </cell>
          <cell r="B92">
            <v>44587</v>
          </cell>
          <cell r="C92" t="str">
            <v>CC</v>
          </cell>
          <cell r="D92">
            <v>52346867</v>
          </cell>
          <cell r="E92">
            <v>3</v>
          </cell>
          <cell r="F92" t="str">
            <v>LISSA DEYANIRA ALARCON ROMERO</v>
          </cell>
          <cell r="I92" t="str">
            <v>4 Persona Natural (2)</v>
          </cell>
          <cell r="M92" t="str">
            <v>FEMENINO</v>
          </cell>
          <cell r="N92" t="str">
            <v>Calle 102 N. 83-60 Bl. 2 Int. 4 Apt. 10</v>
          </cell>
          <cell r="O92" t="str">
            <v>litza.alarcon@gmail.com</v>
          </cell>
          <cell r="P92" t="str">
            <v>CONTRATO DE PRESTACION DE SERVICIOS</v>
          </cell>
          <cell r="Q92" t="str">
            <v>DIRECTA</v>
          </cell>
          <cell r="R92" t="str">
            <v>GER-9 Proveer, de manera autonoma e independiente, sus servicios para asesorar y apoyar la gestion de los procesos de comunicacion estrategica del area de Gerencia de Capital Sistema de Comunicacion Publica.</v>
          </cell>
          <cell r="S92" t="str">
            <v>Asesor</v>
          </cell>
          <cell r="T92" t="str">
            <v>1. Apoyar en el diseño e implementación de estrategias de comunicación y planes de acción que propendan por el posicionamiento de Capital, en Bogotá región. 2. Formular y presentar a la Gerencia productos comunicacionales que permitan un flujo oportuno de la información al interior del Canal. 3. Realizar la asesoría a las diferentes áreas del Canal en los procesos de comunicación propios, con el fin de contribuir al logro de los objetivos, metas y a la realización de productos comunicativos efectivos de alta calidad. 4. Proponer estrategias y contenidos de la información que, sobre Capital Sistema de Comunicación Pública, se generen para los diferentes medios de información local, distrital, nacional e internacional; a fin de proyectar una imagen corporativa consolidada, para la preservación de su identidad e imagen corporativa. 5. Realizar los diferentes procesos de divulgación, fortalecimiento y consolidación de la identidad e imagen corporativa del Canal, al interior del mismo, así como en escenarios externos, mediante el empleo de estrategias de amplio impacto ciudadano. 6. Asesorar a la Gerencia y a las demás áreas, en la definición de las especificaciones técnico-comunicativas para la realización de actividades, campañas y acciones públicas e interinstitucionales. 7. Apoyar el fortalecimiento y consolidación de la identidad e imagen corporativa del canal Eureka en escenarios externos mediante el empleo de estrategias de amplio impacto ciudadano. 8. Apoyar los procesos de divulgación del canal Eureka a través de procesos de articulación al interior de Canal Capital así como en escenarios externos. 9. Realizar las demás actividades que resulten necesarias y esenciales para el cumplimiento del objeto contractual.</v>
          </cell>
          <cell r="U92">
            <v>113835600</v>
          </cell>
          <cell r="V92">
            <v>9486300</v>
          </cell>
          <cell r="AA92">
            <v>113835600</v>
          </cell>
          <cell r="AC92">
            <v>12</v>
          </cell>
          <cell r="AD92">
            <v>44589</v>
          </cell>
          <cell r="AE92">
            <v>44953</v>
          </cell>
          <cell r="AF92">
            <v>44953</v>
          </cell>
          <cell r="AG92" t="str">
            <v>360 DÍAS</v>
          </cell>
          <cell r="AH92" t="str">
            <v>2 2. Meses</v>
          </cell>
          <cell r="AI92">
            <v>12</v>
          </cell>
          <cell r="AJ92" t="str">
            <v>SECRETARIA GENERAL</v>
          </cell>
          <cell r="AK92" t="str">
            <v>Eunice Santos Acevedo</v>
          </cell>
          <cell r="AL92">
            <v>28494766</v>
          </cell>
          <cell r="AM92">
            <v>4</v>
          </cell>
          <cell r="AN92" t="str">
            <v>599</v>
          </cell>
          <cell r="AO92" t="str">
            <v>42450208</v>
          </cell>
          <cell r="AP92" t="str">
            <v>Gastos Operacionales</v>
          </cell>
          <cell r="AR92" t="str">
            <v>649</v>
          </cell>
          <cell r="AS92">
            <v>44588</v>
          </cell>
          <cell r="AT92" t="e">
            <v>#N/A</v>
          </cell>
          <cell r="AU92" t="str">
            <v>CO1.PCCNTR.3448022</v>
          </cell>
          <cell r="AV92" t="str">
            <v>CPT-091-2022</v>
          </cell>
          <cell r="AW92" t="str">
            <v>https://community.secop.gov.co/Public/Tendering/OpportunityDetail/Index?noticeUID=CO1.NTC.2732709&amp;isFromPublicArea=True&amp;isModal=False</v>
          </cell>
        </row>
        <row r="93">
          <cell r="A93" t="str">
            <v>0092-2022</v>
          </cell>
          <cell r="B93">
            <v>44587</v>
          </cell>
          <cell r="C93" t="str">
            <v>CC</v>
          </cell>
          <cell r="D93">
            <v>51935112</v>
          </cell>
          <cell r="E93">
            <v>5</v>
          </cell>
          <cell r="F93" t="str">
            <v>GLORIA MARIA MARCELA BENAVIDES ESTEVEZ</v>
          </cell>
          <cell r="I93" t="str">
            <v>4 Persona Natural (2)</v>
          </cell>
          <cell r="M93" t="str">
            <v>FEMENINO</v>
          </cell>
          <cell r="N93" t="str">
            <v>Calle 61 3A 46 AP 403</v>
          </cell>
          <cell r="O93" t="str">
            <v>marceben@gmail.com</v>
          </cell>
          <cell r="P93" t="str">
            <v>CONTRATO DE PRESTACION DE SERVICIOS</v>
          </cell>
          <cell r="Q93" t="str">
            <v>DIRECTA</v>
          </cell>
          <cell r="R93" t="str">
            <v>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v>
          </cell>
          <cell r="S93" t="str">
            <v>Profesional</v>
          </cell>
          <cell r="T93" t="str">
            <v>1. Orientar y proyectar el diseño de la línea editorial y de producción del proyecto de Ciudadanía, Cultura y Educación y del canal infantil eureka en el marco de la Política de Contenidos de Capital. 2. Asesorar y ejecutar las actividades para el liderarazgo, el diseño e implementación de indicadores estratégicos para el cumplimiento de metas del proyecto de Ciudadanía, Cultura y Educación de Capital y del canal infantil eureka. 3. Participar en el diseño y la estructura de programación, emisión y circulación de contenidos de Ciudadanía, Cultura y Educación en las diferentes plataformas de Capital. 4. Participar en el diseño y la estructura de programación, emisión y circulación de contenidos infantiles tanto de la franja infantil de Capital como en el canal infantil eureka en sus distintas plataformas. 5. Orientar el diseño de fichas de contenido y demás insumos para la producción de proyectos, a partir de las necesidades y oportunidades surgidas en el análisis de consumo de contenidos de las audiencias objetivo de Canal Capital y del canal infantil eureka. 6. Participar en la implementación de metodologías de convocatoria y evaluación para la producción, coproducción de contenidos para Capital y eureka en sus distintas plataformas. 7. Aprobar los enfoques editoriales y audiovisuales de los productos resultantes de las distintas fases de seguimiento de los contenidos de Ciudadanía, Cultura y Educación y del canal infantil eureka acompañados por los productores de contenidos de Capital. 8. Participar en la construcción de estrategias de circulación y promoción de contenidos y proyectos de Ciudadanía, Cultura y Educación y de eureka en espacios televisivos, digitales, virtuales o reales. 9. Identificar y definir espacios y categorías de participación en muestras, festivales y concursos para los contenidos de Ciudadanía, Cultura y Educación y de eureka.10. Apoyar la supervisión en proyectos y estrategias que le sean necesarias para la correcta ejecución del objeto contractual. 11. Apoyar la supervisión del equipo de los productores que hacen parte de la Dirección Operativa y del equipo de Ciudadanía, Cultura y Educación 12. Asistir a las reuniones que sean necesarias para la prestación del servicio, en virtud y aplicación del principio de coordinación. 13. Realizar los informes necesarios y relacionados con su prestación de servicios. 14. Realizar las demás actividades que resulten necesarias y esenciales para el cumplimiento del objeto contractual.</v>
          </cell>
          <cell r="U93">
            <v>241500000</v>
          </cell>
          <cell r="V93">
            <v>21000000</v>
          </cell>
          <cell r="AA93">
            <v>241500000</v>
          </cell>
          <cell r="AB93">
            <v>15</v>
          </cell>
          <cell r="AC93">
            <v>11</v>
          </cell>
          <cell r="AD93">
            <v>44591</v>
          </cell>
          <cell r="AE93">
            <v>44940</v>
          </cell>
          <cell r="AF93">
            <v>44940</v>
          </cell>
          <cell r="AG93" t="str">
            <v>345 DÍAS</v>
          </cell>
          <cell r="AH93" t="str">
            <v>1 1. Días</v>
          </cell>
          <cell r="AI93" t="str">
            <v>345 DÍAS</v>
          </cell>
          <cell r="AJ93" t="str">
            <v>DIRECTOR OPERATIVO</v>
          </cell>
          <cell r="AK93" t="str">
            <v>JERSON JUSSEF PARRA RAMIREZ</v>
          </cell>
          <cell r="AL93">
            <v>80022590</v>
          </cell>
          <cell r="AM93">
            <v>1</v>
          </cell>
          <cell r="AN93" t="str">
            <v>753/756</v>
          </cell>
          <cell r="AO93" t="str">
            <v>42450209/423011605560000007505</v>
          </cell>
          <cell r="AP93" t="str">
            <v>Gastos Operacionales/7505 - Fortalecimiento de la creación y cocreación</v>
          </cell>
          <cell r="AQ93" t="str">
            <v>FUTIC (7505)</v>
          </cell>
          <cell r="AR93" t="str">
            <v>650/651</v>
          </cell>
          <cell r="AS93">
            <v>44588</v>
          </cell>
          <cell r="AT93" t="str">
            <v>GLORIA MARIA MARCELA BENAVIDES ESTEVEZ</v>
          </cell>
          <cell r="AU93" t="str">
            <v>CO1.PCCNTR.3447987</v>
          </cell>
          <cell r="AV93" t="str">
            <v>CPT-092-2022</v>
          </cell>
          <cell r="AW93" t="str">
            <v>https://community.secop.gov.co/Public/Tendering/OpportunityDetail/Index?noticeUID=CO1.NTC.2732743&amp;isFromPublicArea=True&amp;isModal=False</v>
          </cell>
        </row>
        <row r="94">
          <cell r="A94" t="str">
            <v>0093-2022</v>
          </cell>
          <cell r="B94">
            <v>44588</v>
          </cell>
          <cell r="C94" t="str">
            <v>CC</v>
          </cell>
          <cell r="D94">
            <v>1019027251</v>
          </cell>
          <cell r="E94">
            <v>1</v>
          </cell>
          <cell r="F94" t="str">
            <v>JAIME ANDRES BARBOSA ROMERO</v>
          </cell>
          <cell r="I94" t="str">
            <v>4 Persona Natural (2)</v>
          </cell>
          <cell r="M94" t="str">
            <v>MASCULINO</v>
          </cell>
          <cell r="N94" t="str">
            <v>Carrera 54 D No. 135 – 95, apto 205</v>
          </cell>
          <cell r="O94" t="str">
            <v>jaimebarbosar@gmail.com</v>
          </cell>
          <cell r="P94" t="str">
            <v>CONTRATO DE PRESTACION DE SERVICIOS</v>
          </cell>
          <cell r="Q94" t="str">
            <v>DIRECTA</v>
          </cell>
          <cell r="R94" t="str">
            <v>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v>
          </cell>
          <cell r="S94" t="str">
            <v>Profesional</v>
          </cell>
          <cell r="T94" t="str">
            <v>1. Realizar el diagnóstico y análisis de las tendencias digitales actualizadas y proponer planes de acción para la producción de contenidos digitales y/o transmediales innovadores. 2. Apoyar y asesorar la definición y ejecución de la producción de programas para plataformas digitales y de convergencia audiovisual. 3. Proponer y ejecutar una estrategia de monetización digital sobre las diferentes plataformas posibles de Canal Capital. 4. Programar y viabilizar capacitaciones periódicas en tendencias digitales y convergencias de medios a los distintos equipos del canal asociados con la producción y seguimiento de contenidos. 5. Liderar y apoyar la supervisión del equipo asignado al área digital y así mismo los contratos y/o convenios que contengan formulación y ejecución de contenidos digitales y/o transmediales. 6. Apoyar la supervisión y asesorar la administración de recursos técnicos y el equipo humano disponibles para la producción digital y/o transmedial. 7. Apoyar la gestión de alianzas con el sector privado y/o público, a nivel nacional e internacional, para el desarrollo de proyectos conjuntos, que involucren el desarrollo y producción de contenidos digitales y/o transmediales. 8. Apoyar y asesorar la producción de páginas web y apps móviles en alianza con las dependencias específicas del canal. 9. Apoyar y asesorar la coordinación y promoción del desarrollo de nuevos formatos para plataformas de medios convergentes y digitales. 10. Asistir a las reuniones que sean necesarias para la prestación del servicio. 11. Realizar los informes relacionados con su prestación de servicios. 12. Informar por escrito a su supervisor las novedades, inconvenientes o sugerencias que se generen en sus actividades diarias y que puedan afectar negativa o positivamente la imagen del Canal. 13. Realizar las demás actividades que resulten necesarias y esenciales para el cumplimiento del objeto contractual.</v>
          </cell>
          <cell r="U94">
            <v>131840000</v>
          </cell>
          <cell r="V94">
            <v>16480000</v>
          </cell>
          <cell r="W94">
            <v>30</v>
          </cell>
          <cell r="X94">
            <v>16480000</v>
          </cell>
          <cell r="AA94">
            <v>148320000</v>
          </cell>
          <cell r="AC94">
            <v>8</v>
          </cell>
          <cell r="AD94">
            <v>44591</v>
          </cell>
          <cell r="AE94">
            <v>44833</v>
          </cell>
          <cell r="AF94">
            <v>44863</v>
          </cell>
          <cell r="AG94" t="str">
            <v>240 DÍAS</v>
          </cell>
          <cell r="AH94" t="str">
            <v>2 2. Meses</v>
          </cell>
          <cell r="AI94">
            <v>8</v>
          </cell>
          <cell r="AJ94" t="str">
            <v>DIRECTOR OPERATIVO</v>
          </cell>
          <cell r="AK94" t="str">
            <v>JERSON JUSSEF PARRA RAMIREZ</v>
          </cell>
          <cell r="AL94">
            <v>80022590</v>
          </cell>
          <cell r="AM94">
            <v>1</v>
          </cell>
          <cell r="AN94" t="str">
            <v>751/755</v>
          </cell>
          <cell r="AO94" t="str">
            <v>42450209/423011605560000007505</v>
          </cell>
          <cell r="AP94" t="str">
            <v>Gastos Operacionales/7505 - Fortalecimiento de la creación y cocreación</v>
          </cell>
          <cell r="AQ94" t="str">
            <v>FUTIC (7505)</v>
          </cell>
          <cell r="AR94" t="str">
            <v>691/692</v>
          </cell>
          <cell r="AS94">
            <v>44588</v>
          </cell>
          <cell r="AT94" t="str">
            <v>JAIME ANDRES BARBOSA ROMERO</v>
          </cell>
          <cell r="AU94" t="str">
            <v>CO1.PCCNTR.3454517</v>
          </cell>
          <cell r="AV94" t="str">
            <v>CPT-093-2022</v>
          </cell>
          <cell r="AW94" t="str">
            <v>https://community.secop.gov.co/Public/Tendering/OpportunityDetail/Index?noticeUID=CO1.NTC.2737261&amp;isFromPublicArea=True&amp;isModal=False</v>
          </cell>
        </row>
        <row r="95">
          <cell r="A95" t="str">
            <v>0094-2022</v>
          </cell>
          <cell r="B95">
            <v>44587</v>
          </cell>
          <cell r="C95" t="str">
            <v>NIT</v>
          </cell>
          <cell r="D95">
            <v>900968161</v>
          </cell>
          <cell r="E95">
            <v>7</v>
          </cell>
          <cell r="F95" t="str">
            <v>STAR SOLUTIONS TI S A S</v>
          </cell>
          <cell r="H95" t="str">
            <v>FABIAN ALBERTO PALOMARES VELOSA</v>
          </cell>
          <cell r="I95" t="str">
            <v>3 Privadas (2)</v>
          </cell>
          <cell r="J95" t="str">
            <v>25 25-Sociedad por Acciones Simplificadas - SAS</v>
          </cell>
          <cell r="M95" t="str">
            <v>PERSONA JURIDICA</v>
          </cell>
          <cell r="N95" t="str">
            <v>CL 52 A 22 06 BRR GALERIAS</v>
          </cell>
          <cell r="O95" t="str">
            <v>contacto@starsolutionsti.com.co</v>
          </cell>
          <cell r="P95" t="str">
            <v>CONTRATO DE PRESTACION DE SERVICIOS</v>
          </cell>
          <cell r="Q95" t="str">
            <v>DIRECTA</v>
          </cell>
          <cell r="R95" t="str">
            <v>SA-38 Proveer una libreria de cintas LTO y dispositivos de lectura y escritura (Drive) de acuerdo con las especificaciones tecnicas requeridas para el funcionamientro de Canal Capital .</v>
          </cell>
          <cell r="S95" t="str">
            <v>No aplica</v>
          </cell>
          <cell r="T95" t="str">
            <v xml:space="preserve">1. Entregar los equipos y periféricos. 2. Brindar garantía en caso de daño, y si algún equipo presenta fallos o daño dentro de los ocho (8) días siguientes a la entrega del mismo, el contratista se obliga a reemplazarlo en un lapso no mayor a tres (3) días a partir de la fecha de solicitud por parte del supervisor del contrato. 3. Si se presenta una falla o daño en los equipos tecnológicos, con posterioridad a lo estipulado en la obligación 2, el contratista se obliga a tramitar la garantía o reparación del equipo afectado en un lapso no mayor a cinco (5) días a partir de la fecha de solicitud por parte del supervisor del contrato. 4. Garantizar la calidad y funcionamiento de los equipos relacionados en el punto 1 y entregar las garantías correspondientes indicando los datos de contacto para hacerlas efectivas. 5. Entregar los manuales de uso de cada uno de los equipos tecnológicos suministrados por parte del contratista. 6. Informar oportunamente cualquier cambio en el manual o el soporte técnico o garantía de los equipos relacionados en el punto 1, incluyendo cambio de dirección o de representante obligado a prestar este servicio. 7. Entregar los equipos de acuerdo a las especificaciones técnicas requeridas por Canal Capital enumeradas en el punto 1 y dentro del cronograma que señale el supervisor de contrato. 8. Asumir los gastos de transporte y/o cualquier otra erogación necesaria para el cabal cumplimiento de sus obligaciones legales y contractuales. 9. Realizar la configuración y puesta en marcha del hardware de backup IBM TS 43000, con el software backup exec de veritas. 10. Entregar el documento de las actividades desarrolladas específicamente cubiertas con el alcance propuesto, diagramas de configuración física y lógica. 11. Informar al supervisor del contrato cualquier evento inesperado que surja en el marco de la ejecución del objeto contractual. 12. Mantener los precios ofertados en su propuesta durante la ejecución del contrato. 13. Realizar las demás actividades que resulten necesarias y esenciales para el cumplimiento del objeto contractual </v>
          </cell>
          <cell r="U95">
            <v>197625442</v>
          </cell>
          <cell r="V95" t="str">
            <v>No aplica</v>
          </cell>
          <cell r="AA95">
            <v>197625442</v>
          </cell>
          <cell r="AC95">
            <v>3</v>
          </cell>
          <cell r="AD95">
            <v>44588</v>
          </cell>
          <cell r="AE95">
            <v>44677</v>
          </cell>
          <cell r="AF95">
            <v>44677</v>
          </cell>
          <cell r="AG95" t="str">
            <v>90 DÍAS</v>
          </cell>
          <cell r="AH95" t="str">
            <v>2 2. Meses</v>
          </cell>
          <cell r="AI95">
            <v>3</v>
          </cell>
          <cell r="AJ95" t="str">
            <v>PROFESIONAL DE SISTEMAS</v>
          </cell>
          <cell r="AK95" t="str">
            <v>MAURIS ANTONIO AVILA VELASQUEZ</v>
          </cell>
          <cell r="AL95">
            <v>79976558</v>
          </cell>
          <cell r="AM95">
            <v>3</v>
          </cell>
          <cell r="AN95" t="str">
            <v>635</v>
          </cell>
          <cell r="AO95" t="str">
            <v>423011605560000007511</v>
          </cell>
          <cell r="AP95" t="str">
            <v>7511 - Fortalecimiento de la capacidad administrat</v>
          </cell>
          <cell r="AR95" t="str">
            <v>654</v>
          </cell>
          <cell r="AS95">
            <v>44588</v>
          </cell>
          <cell r="AT95" t="e">
            <v>#N/A</v>
          </cell>
          <cell r="AU95" t="str">
            <v>CO1.PCCNTR.3452013</v>
          </cell>
          <cell r="AV95" t="str">
            <v>CPT-094-2022</v>
          </cell>
          <cell r="AW95" t="str">
            <v>https://community.secop.gov.co/Public/Tendering/OpportunityDetail/Index?noticeUID=CO1.NTC.2735356&amp;isFromPublicArea=True&amp;isModal=False</v>
          </cell>
        </row>
        <row r="96">
          <cell r="A96" t="str">
            <v>0095-2022</v>
          </cell>
          <cell r="B96">
            <v>44588</v>
          </cell>
          <cell r="C96" t="str">
            <v>CC</v>
          </cell>
          <cell r="D96">
            <v>39718546</v>
          </cell>
          <cell r="E96">
            <v>4</v>
          </cell>
          <cell r="F96" t="str">
            <v>SONIA  HINCAPIE HERNANDEZ</v>
          </cell>
          <cell r="I96" t="str">
            <v>4 Persona Natural (2)</v>
          </cell>
          <cell r="M96" t="str">
            <v>FEMENINO</v>
          </cell>
          <cell r="N96" t="str">
            <v>Carrera 71 No. 60 – 68 sur casa 53</v>
          </cell>
          <cell r="O96" t="str">
            <v>sohinher65@hotmail.com</v>
          </cell>
          <cell r="P96" t="str">
            <v>CONTRATO DE PRESTACION DE SERVICIOS</v>
          </cell>
          <cell r="Q96" t="str">
            <v>DIRECTA</v>
          </cell>
          <cell r="R96" t="str">
            <v>SG-27 Proveer, de manera autonoma e independiente, el apoyo tecnico en los procesos de archivo y gestion documental en la Coordinaci on Juridica y la Secretaria General de Canal Capital.</v>
          </cell>
          <cell r="S96" t="str">
            <v>Apoyo</v>
          </cell>
          <cell r="T96" t="str">
            <v>1. Realizar la organización, clasificación, ordenación interna, depuración, realmacenamiento, rotulación e ingreso de registros en las bases de datos del archivo de la Coordinación Jurídica y la Secretaría General. 2. Brindar apoyo a la Coordinación Jurídica y Secretaría General en la implementación de las tablas de retención documental. 3. Diligenciar el Formato Único de Inventario Documental - FUID y todos aquellos documentos asociados a las actividades de archivo, atendiendo para el efecto, las directrices necesarias sobre el particular. 4. Facilitar el acceso a las diferentes áreas, a la información que reposa en la Coordinación Jurídica mediante el préstamo documental, llevando el respectivo control. 5. Conocer y aplicar el Manual de Gestión Documental de Canal Capital. 6. Apoyar en la verificación, recepción y revisión de los documentos entregados en la Coordinación Jurídica, cuando sea necesario. 7. Dar estricto cumplimiento a la normativa vigente sobre las reglas y los principios generales que regulan la actividad archivística y de gestión documental, velando por el adecuado uso, cuidado y confidencialidad de los documentos manejados. 8. Apoyar en la publicación de los procesos contractuales mediante la plataforma de SECOP II, cuando lo requiera la Coordinación Jurídica o la Secretaría General. 9. Realizar las demás actividades que resulten necesarias y esenciales para el cumplimiento del objeto contractual.</v>
          </cell>
          <cell r="U96">
            <v>27536724</v>
          </cell>
          <cell r="V96">
            <v>2294727</v>
          </cell>
          <cell r="AA96">
            <v>27536724</v>
          </cell>
          <cell r="AC96">
            <v>12</v>
          </cell>
          <cell r="AD96">
            <v>44590</v>
          </cell>
          <cell r="AE96">
            <v>44954</v>
          </cell>
          <cell r="AF96">
            <v>44954</v>
          </cell>
          <cell r="AG96" t="str">
            <v>360 DÍAS</v>
          </cell>
          <cell r="AH96" t="str">
            <v>2 2. Meses</v>
          </cell>
          <cell r="AI96">
            <v>12</v>
          </cell>
          <cell r="AJ96" t="str">
            <v>COORDINACIÓN JURÍDICA</v>
          </cell>
          <cell r="AK96" t="str">
            <v>OLGA LUCIA VIDES CASTELLANOS</v>
          </cell>
          <cell r="AL96">
            <v>32722041</v>
          </cell>
          <cell r="AM96">
            <v>7</v>
          </cell>
          <cell r="AN96" t="str">
            <v>720</v>
          </cell>
          <cell r="AO96" t="str">
            <v>42120202008</v>
          </cell>
          <cell r="AP96" t="str">
            <v>funcionamiento Canal Capital</v>
          </cell>
          <cell r="AR96" t="str">
            <v>687</v>
          </cell>
          <cell r="AS96">
            <v>44588</v>
          </cell>
          <cell r="AT96" t="e">
            <v>#N/A</v>
          </cell>
          <cell r="AU96" t="str">
            <v>CO1.PCCNTR.3454691</v>
          </cell>
          <cell r="AV96" t="str">
            <v>CPT-095-2022</v>
          </cell>
          <cell r="AW96" t="str">
            <v>https://community.secop.gov.co/Public/Tendering/OpportunityDetail/Index?noticeUID=CO1.NTC.2737290&amp;isFromPublicArea=True&amp;isModal=False</v>
          </cell>
        </row>
        <row r="97">
          <cell r="A97" t="str">
            <v>0193-2022</v>
          </cell>
          <cell r="B97">
            <v>44770</v>
          </cell>
          <cell r="C97" t="str">
            <v>NIT</v>
          </cell>
          <cell r="D97">
            <v>900991325</v>
          </cell>
          <cell r="E97">
            <v>4</v>
          </cell>
          <cell r="F97" t="str">
            <v>EL VIENTO LAB SAS</v>
          </cell>
          <cell r="J97" t="str">
            <v>25 25-Sociedad por Acciones Simplificadas - SAS</v>
          </cell>
          <cell r="M97" t="str">
            <v>PERSONA JURIDICA</v>
          </cell>
          <cell r="N97" t="str">
            <v>CL 138 10 A 97 AP 1610</v>
          </cell>
          <cell r="O97" t="str">
            <v>administrativo@elvientomedialab.com</v>
          </cell>
          <cell r="P97" t="str">
            <v>CONTRATO DE PRESTACION DE SERVICIOS</v>
          </cell>
          <cell r="Q97" t="str">
            <v>DIRECTA</v>
          </cell>
          <cell r="R97" t="str">
            <v>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v>
          </cell>
          <cell r="S97" t="str">
            <v>Servicios profesionales</v>
          </cell>
          <cell r="T97" t="str">
            <v>1. Poner a disposición del Proyecto “Frente al Espejo” el graficador propuesto en la oferta de servicio. 2. Realizar el diseño, la graficación de las piezas y la intervención gráfica en los capítulos de la cuarta temporada de la serie Frente al espejo y sus diversos segmentos. 3. Atender y responder oportunamente a todos los comentarios, sugerencias y necesidades de graficación, que exprese la Editora de Contenidos, Dirección y/o Producción General del proyecto. 4. Realizar y entregar a tiempo, las piezas e insumos de graficación para revisión y comentarios, según lo estipulado por cronograma o de acuerdo a las actualizaciones de fechas para esta acción, comunicadas por el área de producción o por la editora de contenidos, siguiendo el protocolo de entrega y marcación de material para el buen cumplimiento. 5. Realizar en tiempos de cronograma los ajustes de graficación solicitados por Dirección General, Redprodepaz y la Comisión de la Verdad sobre los capítulos y segmentos de “Frente al espejo”. 6. Solicitar con la debida anticipación, los insumos de datos, fotografías, vídeo, información escrita u otros, que pueda requerir para la realización de su trabajo.7. Atender oportunamente y cumplir con los flujos de trabajo establecidos entre todos los procesos de posproducción (edición de vídeo, edición de sonido y finalización) 8. Diligenciar los formatos que, sobre uso de imágenes, archivo u otras obras, le sean solicitados por la Producción General del proyecto. 9. Realizar las actividades para las que ha sido contratado de manera remota y con el uso de sus equipos técnicos propios, iguales o equivalentes, a las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10. Establecer oportunamente las necesidades e informar a la Producción General y a la coordinación de producción del proyecto, las novedades, inconvenientes o sugerencias que se generen en sus actividades diarias y que puedan afectar negativa o positivamente el normal desarrollo de las actividades de producción. 11. Hacer entrega a CAPITAL en copia magnética y digital, de las piezas y productos que adelante la sociedad Contratista para el proyecto tanto en las versiones editables como finalizadas de cada una de las piezas. 12. Cumplir con todos los protocolos de bioseguridad establecidos para el proyecto, en el desarrollo de su objeto contractual. 13. Realizar las demás actividades que resulten necesarias y esenciales para el cumplimiento del objeto contractual.</v>
          </cell>
          <cell r="U97">
            <v>17966667</v>
          </cell>
          <cell r="V97" t="str">
            <v>No aplica</v>
          </cell>
          <cell r="AA97">
            <v>17966667</v>
          </cell>
          <cell r="AB97">
            <v>29</v>
          </cell>
          <cell r="AD97">
            <v>44775</v>
          </cell>
          <cell r="AE97">
            <v>44804</v>
          </cell>
          <cell r="AF97">
            <v>44804</v>
          </cell>
          <cell r="AH97" t="str">
            <v>1 1. Días</v>
          </cell>
          <cell r="AI97">
            <v>29</v>
          </cell>
          <cell r="AJ97" t="str">
            <v>PROFESIONAL DE VENTAS Y MERCADEO</v>
          </cell>
          <cell r="AK97" t="str">
            <v>ROCIO CAPADOR RIAÑO</v>
          </cell>
          <cell r="AL97">
            <v>52231558</v>
          </cell>
          <cell r="AM97">
            <v>8</v>
          </cell>
          <cell r="AN97" t="str">
            <v>1070</v>
          </cell>
          <cell r="AO97" t="str">
            <v>42450208</v>
          </cell>
          <cell r="AP97" t="str">
            <v>Gastos Operacionales</v>
          </cell>
          <cell r="AR97" t="str">
            <v>1074</v>
          </cell>
          <cell r="AS97">
            <v>44770</v>
          </cell>
          <cell r="AU97" t="str">
            <v>CO1.PCCNTR.3851633</v>
          </cell>
          <cell r="AV97" t="str">
            <v>CPT-195-2022</v>
          </cell>
          <cell r="AW97" t="str">
            <v>https://community.secop.gov.co/Public/Tendering/OpportunityDetail/Index?noticeUID=CO1.NTC.3076656&amp;isFromPublicArea=True&amp;isModal=False</v>
          </cell>
        </row>
        <row r="98">
          <cell r="A98" t="str">
            <v>0097-2022</v>
          </cell>
          <cell r="B98">
            <v>44587</v>
          </cell>
          <cell r="C98" t="str">
            <v>CC</v>
          </cell>
          <cell r="D98">
            <v>79841885</v>
          </cell>
          <cell r="E98">
            <v>7</v>
          </cell>
          <cell r="F98" t="str">
            <v>MAURICIO ALEXANDER GOMEZ HERREÑO</v>
          </cell>
          <cell r="I98" t="str">
            <v>4 Persona Natural (2)</v>
          </cell>
          <cell r="M98" t="str">
            <v>MASCULINO</v>
          </cell>
          <cell r="N98" t="str">
            <v>Cra 78 0-60 Interior 22 Apto 301</v>
          </cell>
          <cell r="O98" t="str">
            <v>mao18gomez@gmail.com</v>
          </cell>
          <cell r="P98" t="str">
            <v>CONTRATO DE PRESTACION DE SERVICIOS</v>
          </cell>
          <cell r="Q98" t="str">
            <v>DIRECTA</v>
          </cell>
          <cell r="R98" t="str">
            <v>SG-26 Proveer sus servicios, de manera autonoma e independiente, para el apoyo administrativo a la Coordinacion Juridica de Canal Ca pital</v>
          </cell>
          <cell r="S98" t="str">
            <v>Apoyo</v>
          </cell>
          <cell r="T98" t="str">
            <v>1. Apoyar en la atención de la ventanilla y en el control de reparto de las actividades de la Coordinación Jurídica cuando así se requiera. 2. Publicar los contratos y modificaciones contractuales, que suscriba Canal Capital en el Sistema Electrónico para la Contratación Pública SECOP I Y SECOP II, en los plazos establecidos por la ley para ello. 3. Acceder al Sistema Electrónico para la Contratación Pública SECOP I Y SECOP II, a través de las páginas web autorizadas, utilizando las contraseñas entregadas por el sistema. 4. Guardar la reserva de las claves asignadas y suministrarlas únicamente a la persona que autorice la Coordinación Jurídica. 5. Apoyar a la Coordinación Jurídica en las actividades administrativas y de archivo cuando el área lo requiera. 6. Apoyar a los contratistas del Canal en el proceso de registro y manejo del SIDEAP. 7. Realizar los informes que le sean asignados por el supervisor del contrato. 8. Manejar las bases de datos que sean requeridas por la supervisión. 9. Asistir a las capacitaciones de Colombia Compra Eficiente en lo que respecta al SECOP II. 10. Realizar las demás actividades que resulten necesarias y esenciales para el cumplimiento del objeto contractual.</v>
          </cell>
          <cell r="U98">
            <v>26225448</v>
          </cell>
          <cell r="V98">
            <v>2185454</v>
          </cell>
          <cell r="AA98">
            <v>26225448</v>
          </cell>
          <cell r="AC98">
            <v>12</v>
          </cell>
          <cell r="AD98">
            <v>44590</v>
          </cell>
          <cell r="AE98">
            <v>44954</v>
          </cell>
          <cell r="AF98">
            <v>44954</v>
          </cell>
          <cell r="AG98" t="str">
            <v>360 DÍAS</v>
          </cell>
          <cell r="AH98" t="str">
            <v>2 2. Meses</v>
          </cell>
          <cell r="AI98">
            <v>12</v>
          </cell>
          <cell r="AJ98" t="str">
            <v>SECRETARIA GENERAL</v>
          </cell>
          <cell r="AK98" t="str">
            <v>Eunice Santos Acevedo</v>
          </cell>
          <cell r="AL98">
            <v>28494766</v>
          </cell>
          <cell r="AM98">
            <v>4</v>
          </cell>
          <cell r="AN98" t="str">
            <v>719</v>
          </cell>
          <cell r="AO98" t="str">
            <v>42120202008</v>
          </cell>
          <cell r="AP98" t="str">
            <v>funcionamiento Canal Capital</v>
          </cell>
          <cell r="AR98" t="str">
            <v>656</v>
          </cell>
          <cell r="AS98">
            <v>44588</v>
          </cell>
          <cell r="AT98" t="e">
            <v>#N/A</v>
          </cell>
          <cell r="AU98" t="str">
            <v>CO1.PCCNTR.3455045</v>
          </cell>
          <cell r="AV98" t="str">
            <v>CPT-097-2022</v>
          </cell>
          <cell r="AW98" t="str">
            <v>https://community.secop.gov.co/Public/Tendering/OpportunityDetail/Index?noticeUID=CO1.NTC.2738066&amp;isFromPublicArea=True&amp;isModal=False</v>
          </cell>
        </row>
        <row r="99">
          <cell r="A99" t="str">
            <v>0083-2022</v>
          </cell>
          <cell r="B99">
            <v>44589</v>
          </cell>
          <cell r="C99" t="str">
            <v>NIT</v>
          </cell>
          <cell r="D99">
            <v>860066942</v>
          </cell>
          <cell r="E99">
            <v>7</v>
          </cell>
          <cell r="F99" t="str">
            <v>CAJA DE COMPENSACION FAMILIAR COMPENSAR</v>
          </cell>
          <cell r="H99" t="str">
            <v>JUAN PABLO MEJÍA NIÑO</v>
          </cell>
          <cell r="I99" t="str">
            <v>3 Privadas (2)</v>
          </cell>
          <cell r="M99" t="str">
            <v>PERSONA JURIDICA</v>
          </cell>
          <cell r="N99" t="str">
            <v>Avenida 68 No. 49A-47</v>
          </cell>
          <cell r="O99" t="str">
            <v>ccfcompensar@ssf.gov.co</v>
          </cell>
          <cell r="P99" t="str">
            <v>CONTRATO DE PRESTACION DE SERVICIOS</v>
          </cell>
          <cell r="Q99" t="str">
            <v>DIRECTA</v>
          </cell>
          <cell r="R99" t="str">
            <v>SA-36 Proveer sus servicios para desarrollar y ejecutar las actividades del Plan de bienestar e incentivos de Canal Capital para la vigencia 2022, segun las especificaciones tecnicas requeridas por Canal Capital.</v>
          </cell>
          <cell r="S99" t="str">
            <v>Servicios tercerizados</v>
          </cell>
          <cell r="T99" t="str">
            <v>1. Apoyar logísticamente la realización de actividades lúdicas, artísticas, culturales y deportivas en el marco del desarrollo del Plan de Bienestar de la entidad. 2. Apoyar a Canal Capital en el Plan de bienestar, proporcionándole los salones, espacios abiertos, instalaciones, equipos, ayudas, alimentos, transporte, boletas de ingreso a atracciones o actividades culturales, recreativas o deportivas, materiales, personal de logística, personal de salud y demás, necesario para cada actividad, de acuerdo con la solicitud realizada por el supervisor. 3. Garantizar para cada evento, su correcto desarrollo, la reserva y excelente atención en el servicio. 4. Ejecutar los eventos en las fechas señaladas por el supervisor del contrato. 5. Disponer del personal idóneo y suficiente para la coordinación total de las actividades a desarrollar. 6. Garantizar que los alimentos proporcionados a los participantes de las actividades sean de excelente calidad y se suministren en óptimas condiciones de higiene y salubridad, observando las normas vigentes en cuanto preparación, conservación, manipulación y presentación se refiere. 7. Ajustar la logística de acuerdo con la información suministrada por el supervisor del contrato. 8. Garantizar que todos y cada uno de los elementos para cada actividad, sea de excelente calidad y se suministre de forma oportuna y en óptimas condiciones. 9. Contar con apoyo médico o un sitio de primeros auxilios, para cada una de las actividades del Plan de Bienestar de la entidad, de acuerdo con las características de las mismas, previa concertación con el supervisor. 10. Ajustar con mínimo ocho (8) horas de anticipación la logística y demás elementos que se necesiten para cada actividad, de acuerdo a la información final suministrada por el supervisor del contrato. 11. Prestar servicio de transporte en aquellas actividades que así lo requieran, garantizando un óptimo servicio y cumpliendo con las normas de tránsito. 12. Suministrar personal capacitado, para la preparación física previa y posterior de los torneos deportivos establecidos según el Plan de Bienestar de la Entidad. 13. El contratista deberá realizar la evaluación de las actividades desarrolladas en el marco del objeto del presente contrato, enviando al supervisor del mismo el informe del grado de satisfacción de cada una de las actividades, en fecha posterior al desarrollo de las mismas. 14. Llevar el control del número de participantes y el cumplimiento de las actividades programadas presentando los informes respectivos 8 días después de los eventos realizados. 15. Presentar factura de venta o documento equivalente para el pago de cada una de las actividades realizadas, la cual debe venir acompañada del respectivo informe de ejecución. 16. Permitir programar o cambiar las actividades ya sean presenciales o virtuales de acuerdo a las directrices emitidas por los entes de Salud o Gobernantes con el fin de mitigar el contagio del COVID -19. Siempre y cuando no varíe los costos del contrato. 17. Cumplir con los valores y actividades señaladas en el siguiente cuadro como sigue.</v>
          </cell>
          <cell r="U99">
            <v>36000000</v>
          </cell>
          <cell r="V99" t="str">
            <v>No aplica</v>
          </cell>
          <cell r="X99">
            <v>6000000</v>
          </cell>
          <cell r="AA99">
            <v>42000000</v>
          </cell>
          <cell r="AB99">
            <v>22</v>
          </cell>
          <cell r="AC99">
            <v>10</v>
          </cell>
          <cell r="AD99">
            <v>44601</v>
          </cell>
          <cell r="AE99">
            <v>44926</v>
          </cell>
          <cell r="AF99">
            <v>44926</v>
          </cell>
          <cell r="AG99" t="str">
            <v>337 DÍAS</v>
          </cell>
          <cell r="AH99" t="str">
            <v>1 1. Días</v>
          </cell>
          <cell r="AI99">
            <v>337</v>
          </cell>
          <cell r="AJ99" t="str">
            <v>PROFESIONAL DE RECURSOS HUMANOS</v>
          </cell>
          <cell r="AK99" t="str">
            <v>SANDRA PAOLA MONTILLA MORALES</v>
          </cell>
          <cell r="AL99">
            <v>52259970</v>
          </cell>
          <cell r="AM99">
            <v>1</v>
          </cell>
          <cell r="AN99" t="str">
            <v>629</v>
          </cell>
          <cell r="AO99" t="str">
            <v>42120202008</v>
          </cell>
          <cell r="AP99" t="str">
            <v>funcionamiento Canal Capital</v>
          </cell>
          <cell r="AR99" t="str">
            <v>746</v>
          </cell>
          <cell r="AS99">
            <v>44589</v>
          </cell>
          <cell r="AT99" t="e">
            <v>#N/A</v>
          </cell>
          <cell r="AU99" t="str">
            <v>CO1.PCCNTR.3427379</v>
          </cell>
          <cell r="AV99" t="str">
            <v>CPT-083-2022</v>
          </cell>
          <cell r="AW99" t="str">
            <v>https://community.secop.gov.co/Public/Tendering/OpportunityDetail/Index?noticeUID=CO1.NTC.2716658&amp;isFromPublicArea=True&amp;isModal=False</v>
          </cell>
        </row>
        <row r="100">
          <cell r="A100" t="str">
            <v>0099-2022</v>
          </cell>
          <cell r="B100">
            <v>44588</v>
          </cell>
          <cell r="C100" t="str">
            <v>CC</v>
          </cell>
          <cell r="D100">
            <v>1069725435</v>
          </cell>
          <cell r="E100">
            <v>4</v>
          </cell>
          <cell r="F100" t="str">
            <v>MARYURY  FORERO BOHORQUEZ</v>
          </cell>
          <cell r="I100" t="str">
            <v>4 Persona Natural (2)</v>
          </cell>
          <cell r="M100" t="str">
            <v>FEMENINO</v>
          </cell>
          <cell r="N100" t="str">
            <v>Carrera 10 No. 8 – 55 Sur</v>
          </cell>
          <cell r="O100" t="str">
            <v>maryury.forerob@gmail.com</v>
          </cell>
          <cell r="P100" t="str">
            <v>CONTRATO DE PRESTACION DE SERVICIOS</v>
          </cell>
          <cell r="Q100" t="str">
            <v>DIRECTA</v>
          </cell>
          <cell r="R100" t="str">
            <v>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v>
          </cell>
          <cell r="S100" t="str">
            <v>Profesional</v>
          </cell>
          <cell r="T100" t="str">
            <v>1. Presentar un cronograma de las actividades orientadas a la verificación del licenciamiento del Centro de Datos y las Estaciones de Trabajo de Capital. 2. Proponer el desarrollo de estrategias y recomendaciones para la aplicación de las buenas prácticas de la Estrategia y Gobierno TIC de Capital, con base en el Marco de Referencia TI definido por el Ministerio de las TIC y los lineamientos que en esta materia establezca la Alta Consejería para las TIC. 3. Elaborar y/o actualizar el PETIC del canal acorde a las necesidades de la Alta Gerencia, el área de sistemas y la Coordinación Técnica del Canal. 4. Elaborar y/o actualizar la Política de Seguridad de la Información y recomendar los cambios necesarios a la Dirección de Capital. 5. Elaborar y/o actualizar la documentación para la implementación de la Política de Seguridad Digital del MIPG. 6. Analizar los riesgos que semestralmente se presentan en relación con la seguridad de la información de la Entidad. 7. Realizar el análisis sobre los activos de información. 8. Gestionar las respuestas a incidentes de seguridad de la información que se produzcan en el ámbito del SGSI dentro de la Entidad. 9. Apoyar al profesional de sistemas en la elaboración de las respuestas dadas a las auditorías enfocadas a la seguridad digital, para evaluar las prácticas de seguridad informática dentro de la Entidad. 10. Apoyar las diferentes áreas de la Entidad en tareas referentes a la seguridad de la información y procurar el cumplimiento de los estándares de seguridad definidos por el Canal. 11. Elaborar los instructivos que sean necesarios para la correcta ejecución del contrato. 12. Apoyar en la administración y mejora continua de la seguridad perimetral (UTM) con la que cuenta Canal Capital. 13. Apoyar en la administración y seguimiento de la herramienta Endpoint de la Entidad. 14. Realizar pruebas de intrusión sobre la infraestructura tecnológica del canal. 15. Difundir información e instruir a empleados y colaboradores de Capital respecto de la Seguridad Digital. 16. Salvaguardar la información confidencial que se obtenga en desarrollo de sus actividades, salvo requerimiento de autoridad competente. 17. Realizar las demás actividades que resulten necesarias y esenciales para el cumplimiento del objeto contractual.</v>
          </cell>
          <cell r="U100">
            <v>69895800</v>
          </cell>
          <cell r="V100">
            <v>5824650</v>
          </cell>
          <cell r="AA100">
            <v>69895800</v>
          </cell>
          <cell r="AC100">
            <v>12</v>
          </cell>
          <cell r="AD100">
            <v>44591</v>
          </cell>
          <cell r="AE100">
            <v>44955</v>
          </cell>
          <cell r="AF100">
            <v>44955</v>
          </cell>
          <cell r="AG100" t="str">
            <v>360 DÍAS</v>
          </cell>
          <cell r="AH100" t="str">
            <v>2 2. Meses</v>
          </cell>
          <cell r="AI100">
            <v>12</v>
          </cell>
          <cell r="AJ100" t="str">
            <v>PROFESIONAL DE SISTEMAS</v>
          </cell>
          <cell r="AK100" t="str">
            <v>MAURIS ANTONIO AVILA VELASQUEZ</v>
          </cell>
          <cell r="AL100">
            <v>79976558</v>
          </cell>
          <cell r="AM100">
            <v>3</v>
          </cell>
          <cell r="AN100" t="str">
            <v>686</v>
          </cell>
          <cell r="AO100" t="str">
            <v>423011605560000007511</v>
          </cell>
          <cell r="AP100" t="str">
            <v>7511 - Fortalecimiento de la capacidad administrat</v>
          </cell>
          <cell r="AR100" t="str">
            <v>697</v>
          </cell>
          <cell r="AS100">
            <v>44588</v>
          </cell>
          <cell r="AT100" t="e">
            <v>#N/A</v>
          </cell>
          <cell r="AU100" t="str">
            <v>CO1.PCCNTR.3460400</v>
          </cell>
          <cell r="AV100" t="str">
            <v>CPT-099-2022</v>
          </cell>
          <cell r="AW100" t="str">
            <v>https://community.secop.gov.co/Public/Tendering/OpportunityDetail/Index?noticeUID=CO1.NTC.2742737&amp;isFromPublicArea=True&amp;isModal=False</v>
          </cell>
        </row>
        <row r="101">
          <cell r="A101" t="str">
            <v>0100-2022</v>
          </cell>
          <cell r="B101">
            <v>44588</v>
          </cell>
          <cell r="C101" t="str">
            <v>CC</v>
          </cell>
          <cell r="D101">
            <v>1031121036</v>
          </cell>
          <cell r="E101">
            <v>8</v>
          </cell>
          <cell r="F101" t="str">
            <v>JHONATHAN ANDRES BOLAÑO BARROS</v>
          </cell>
          <cell r="I101" t="str">
            <v>4 Persona Natural (2)</v>
          </cell>
          <cell r="M101" t="str">
            <v>MASCULINO</v>
          </cell>
          <cell r="N101" t="str">
            <v>Calle 95 # 71-45 Torre 5 Apartamento 104</v>
          </cell>
          <cell r="O101" t="str">
            <v xml:space="preserve"> jbolanobarros@gmail.com</v>
          </cell>
          <cell r="P101" t="str">
            <v>CONTRATO DE PRESTACION DE SERVICIOS</v>
          </cell>
          <cell r="Q101" t="str">
            <v>DIRECTA</v>
          </cell>
          <cell r="R101" t="str">
            <v>SF-10 Proveer de manera autonoma e independiente los servicios profesionales necesarios para apoyar los procesos financieros, contab les, tesorales y presupuestales de la Subdireccion Financiera de Canal Capital</v>
          </cell>
          <cell r="S101" t="str">
            <v>Profesional</v>
          </cell>
          <cell r="T101"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hubiere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conciliaciones bancarias. 19. Realizar las demás actividades que resulten necesarias y esenciales para el cumplimiento del objeto contractual.</v>
          </cell>
          <cell r="U101">
            <v>61800000</v>
          </cell>
          <cell r="V101">
            <v>5150000</v>
          </cell>
          <cell r="AA101">
            <v>61800000</v>
          </cell>
          <cell r="AC101">
            <v>12</v>
          </cell>
          <cell r="AD101">
            <v>44590</v>
          </cell>
          <cell r="AE101">
            <v>44954</v>
          </cell>
          <cell r="AF101">
            <v>44954</v>
          </cell>
          <cell r="AG101" t="str">
            <v>360 DÍAS</v>
          </cell>
          <cell r="AH101" t="str">
            <v>2 2. Meses</v>
          </cell>
          <cell r="AI101">
            <v>12</v>
          </cell>
          <cell r="AJ101" t="str">
            <v>SUBDIRECTOR FINANCIERO</v>
          </cell>
          <cell r="AK101" t="str">
            <v>Orlando Barbosa Silva</v>
          </cell>
          <cell r="AL101">
            <v>79102437</v>
          </cell>
          <cell r="AM101">
            <v>0</v>
          </cell>
          <cell r="AN101" t="str">
            <v>566</v>
          </cell>
          <cell r="AO101" t="str">
            <v>42120202008</v>
          </cell>
          <cell r="AP101" t="str">
            <v>funcionamiento Canal Capital</v>
          </cell>
          <cell r="AR101" t="str">
            <v>667</v>
          </cell>
          <cell r="AS101">
            <v>44588</v>
          </cell>
          <cell r="AT101" t="e">
            <v>#N/A</v>
          </cell>
          <cell r="AU101" t="str">
            <v>CO1.PCCNTR.3459881</v>
          </cell>
          <cell r="AV101" t="str">
            <v>CPT-100-2022</v>
          </cell>
          <cell r="AW101" t="str">
            <v>https://community.secop.gov.co/Public/Tendering/OpportunityDetail/Index?noticeUID=CO1.NTC.2742150&amp;isFromPublicArea=True&amp;isModal=False</v>
          </cell>
        </row>
        <row r="102">
          <cell r="A102" t="str">
            <v>0089-2022</v>
          </cell>
          <cell r="B102">
            <v>44588</v>
          </cell>
          <cell r="C102" t="str">
            <v>NIT</v>
          </cell>
          <cell r="D102">
            <v>900929206</v>
          </cell>
          <cell r="E102">
            <v>3</v>
          </cell>
          <cell r="F102" t="str">
            <v>INVERSIONES RAHMAN S A S</v>
          </cell>
          <cell r="H102" t="str">
            <v>FARUK ABDER RAHMAN DEL CAMPO</v>
          </cell>
          <cell r="I102" t="str">
            <v>3 Privadas (2)</v>
          </cell>
          <cell r="J102" t="str">
            <v>25 25-Sociedad por Acciones Simplificadas - SAS</v>
          </cell>
          <cell r="M102" t="str">
            <v>PERSONA JURIDICA</v>
          </cell>
          <cell r="N102" t="str">
            <v>CR 10 134 B 71</v>
          </cell>
          <cell r="O102" t="str">
            <v>gerencia@farukshop.com</v>
          </cell>
          <cell r="P102" t="str">
            <v>CONTRATO DE PRESTACION DE SERVICIOS</v>
          </cell>
          <cell r="Q102" t="str">
            <v>DIRECTA</v>
          </cell>
          <cell r="R102" t="str">
            <v>PE-18 Prestar el servicio de envio de mensajes de texto y voz en virtud del contrato 3014937 de 2021 con el Fondo Financiero Distrit al De Salud.</v>
          </cell>
          <cell r="S102" t="str">
            <v>Servicios tercerizados</v>
          </cell>
          <cell r="T102" t="str">
            <v>1. Contar con una herramienta para el envío masivo de mensajes a teléfonos móviles de los diferentes operadores, ésta debe contar con el envío ilimitado de mensajes de texto para toda la ejecución del contrato. 2. Garantizar el recurso tecnológico y profesional necesario para adelantar el objeto contractual. 3. Prestar el servicio de mensajes de texto y voz de acuerdo con los requerimientos de la SDS durante el plazo de ejecución del presente contrato. 4. Garantizar la disponibilidad para el envío mensajes de texto y voz a todos los operadores vigentes, las 24 horas del día y los siete (7) días de la semana. 5. Realizar las pruebas de envío de mensajería, durante las 12 horas antes del envío masivo de mensajería ilimitada de texto y voz, de cada requerimiento. 6. Garantizar la seguridad y confidencialidad de los datos brindados por la SDS, conforme a la legislación en este sentido. 7. Cumplir con las cantidades, días, servicios, y bienes ofrecidos en su propuesta. 8. Atender todas y cada una de las solicitudes que realice el supervisor del contrato a través del personal de CANAL CAPITAL designado para tal efecto. 9. Presentar un informe máximo dos días después de la finalización del mes ejecutado dónde relacione todo el reporte necesario de llamadas y/o mensajes enviados. 10. Informar oportunamente al supervisor del contrato sobre las imposibilidades y dificultades que se presenten en la ejecución del mismo y ofrecer alternativas para garantizar la buena ejecución. 11. Asistir a las reuniones programadas por CANAL CAPITAL, durante la ejecución del objeto del contrato.12. Realizar las demás actividades relacionadas con el objeto contractual que serán asignadas por el
supervisor del contrato, hasta la finalización de ejecución del mismo</v>
          </cell>
          <cell r="U102">
            <v>34014960</v>
          </cell>
          <cell r="V102" t="str">
            <v>No aplica</v>
          </cell>
          <cell r="W102">
            <v>90</v>
          </cell>
          <cell r="X102">
            <v>11338320</v>
          </cell>
          <cell r="AA102">
            <v>45353280</v>
          </cell>
          <cell r="AB102">
            <v>22</v>
          </cell>
          <cell r="AC102">
            <v>5</v>
          </cell>
          <cell r="AD102">
            <v>44601</v>
          </cell>
          <cell r="AE102">
            <v>44773</v>
          </cell>
          <cell r="AF102">
            <v>44865</v>
          </cell>
          <cell r="AG102" t="str">
            <v>277 DÍAS</v>
          </cell>
          <cell r="AH102" t="str">
            <v>1 1. Días</v>
          </cell>
          <cell r="AI102">
            <v>277</v>
          </cell>
          <cell r="AJ102" t="str">
            <v>PROFESIONAL DE VENTAS Y MERCADEO</v>
          </cell>
          <cell r="AK102" t="str">
            <v>ROCIO CAPADOR RIAÑO</v>
          </cell>
          <cell r="AL102">
            <v>52231558</v>
          </cell>
          <cell r="AM102">
            <v>8</v>
          </cell>
          <cell r="AN102" t="str">
            <v>684</v>
          </cell>
          <cell r="AO102" t="str">
            <v>42450208</v>
          </cell>
          <cell r="AP102" t="str">
            <v>Gastos Operacionales</v>
          </cell>
          <cell r="AR102" t="str">
            <v>662</v>
          </cell>
          <cell r="AS102">
            <v>44588</v>
          </cell>
          <cell r="AT102" t="e">
            <v>#N/A</v>
          </cell>
          <cell r="AU102" t="str">
            <v>CO1.PCCNTR.3451905</v>
          </cell>
          <cell r="AV102" t="str">
            <v>CPT-089-2022</v>
          </cell>
          <cell r="AW102" t="str">
            <v>https://community.secop.gov.co/Public/Tendering/OpportunityDetail/Index?noticeUID=CO1.NTC.2735515&amp;isFromPublicArea=True&amp;isModal=False</v>
          </cell>
        </row>
        <row r="103">
          <cell r="A103" t="str">
            <v>0102-2022</v>
          </cell>
          <cell r="B103">
            <v>44589</v>
          </cell>
          <cell r="C103" t="str">
            <v>CC</v>
          </cell>
          <cell r="D103">
            <v>38141462</v>
          </cell>
          <cell r="E103">
            <v>2</v>
          </cell>
          <cell r="F103" t="str">
            <v>YICETH PAOLA PEÑALOZA CALDERON</v>
          </cell>
          <cell r="I103" t="str">
            <v>4 Persona Natural (2)</v>
          </cell>
          <cell r="M103" t="str">
            <v>FEMENINO</v>
          </cell>
          <cell r="N103" t="str">
            <v>carrera 48 #165-46</v>
          </cell>
          <cell r="O103" t="str">
            <v>yicethpaola@gmail.com</v>
          </cell>
          <cell r="P103" t="str">
            <v>CONTRATO DE PRESTACION DE SERVICIOS</v>
          </cell>
          <cell r="Q103" t="str">
            <v>DIRECTA</v>
          </cell>
          <cell r="R103" t="str">
            <v>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v>
          </cell>
          <cell r="S103" t="str">
            <v>Profesional</v>
          </cell>
          <cell r="T103" t="str">
            <v>1. Apoyar a la Dirección Operativa y al Área de Ventas y Mercadeo en la evolución de
organigramas y flujos de trabajo de acuerdo a los requerimientos del área de planeación,
entidades de control y entidades financiadoras.
2. Gestionar y consolidar informes que sean requeridos a la Dirección Operativa y al Área de
Ventas y Mercadeo relacionados con auditorías de la oficina de control interno,
planeación distrital y oficina de control interno.
3. Garantizar la gestión y presentación oportuna de reportes de la Dirección Operativa y del
Área de Ventas y Mercadeo relacionados con planes de mejoramiento de la entidad.
4. Actualizar o diseñar procedimientos y procesos de acuerdo a las necesidades de la
Dirección Operativa y del Área de Ventas y Mercadeo y que deban ser registrados
oficialmente ante el área de planeación de la entidad.
5. Apoyar en el diseño y presentación de reportes de indicadores de gestión de la Dirección
Operativa y del Área de Ventas y Mercadeo ante áreas internas de Canal Capital,
entidades de control externa o organismos de financiación oficial, tales como el MinTic y
Secretaria de Hacienda.
6. Prestar servicios de apoyo a la supervisión en los casos que sea requerido de los contratos
suscritos por la Dirección Operativa y por el Área de Ventas y Mercadeo de Canal
Capital.
7. Las demás que, por la naturaleza y esencia del contrato, sean necesarias para su buen
desarrollo.</v>
          </cell>
          <cell r="U103">
            <v>75854350</v>
          </cell>
          <cell r="V103">
            <v>6895850</v>
          </cell>
          <cell r="X103">
            <v>8200004</v>
          </cell>
          <cell r="AA103">
            <v>84054354</v>
          </cell>
          <cell r="AC103">
            <v>11</v>
          </cell>
          <cell r="AD103">
            <v>44599</v>
          </cell>
          <cell r="AE103">
            <v>44932</v>
          </cell>
          <cell r="AF103">
            <v>44932</v>
          </cell>
          <cell r="AG103" t="str">
            <v>330 DÍAS</v>
          </cell>
          <cell r="AH103" t="str">
            <v>2 2. Meses</v>
          </cell>
          <cell r="AI103">
            <v>11</v>
          </cell>
          <cell r="AJ103" t="str">
            <v>DIRECTOR OPERATIVO</v>
          </cell>
          <cell r="AK103" t="str">
            <v>JERSON JUSSEF PARRA RAMIREZ</v>
          </cell>
          <cell r="AL103">
            <v>80022590</v>
          </cell>
          <cell r="AM103">
            <v>1</v>
          </cell>
          <cell r="AN103" t="str">
            <v>625</v>
          </cell>
          <cell r="AO103" t="str">
            <v>42450209</v>
          </cell>
          <cell r="AP103" t="str">
            <v>Gastos Operacionales</v>
          </cell>
          <cell r="AR103" t="str">
            <v>733</v>
          </cell>
          <cell r="AS103">
            <v>44589</v>
          </cell>
          <cell r="AT103" t="e">
            <v>#N/A</v>
          </cell>
          <cell r="AU103" t="str">
            <v>CO1.PCCNTR.3463622</v>
          </cell>
          <cell r="AV103" t="str">
            <v>CPT-102-2022</v>
          </cell>
          <cell r="AW103" t="str">
            <v>https://community.secop.gov.co/Public/Tendering/OpportunityDetail/Index?noticeUID=CO1.NTC.2744831&amp;isFromPublicArea=True&amp;isModal=False</v>
          </cell>
        </row>
        <row r="104">
          <cell r="A104" t="str">
            <v>0103-2022</v>
          </cell>
          <cell r="B104">
            <v>44588</v>
          </cell>
          <cell r="C104" t="str">
            <v>NIT</v>
          </cell>
          <cell r="D104">
            <v>830079785</v>
          </cell>
          <cell r="E104">
            <v>4</v>
          </cell>
          <cell r="F104" t="str">
            <v>PROMUSICA</v>
          </cell>
          <cell r="G104">
            <v>10135259</v>
          </cell>
          <cell r="H104" t="str">
            <v>GUSTAVO ADOLFO DE JESÚS PALACIO CORREA</v>
          </cell>
          <cell r="I104" t="str">
            <v>3 Privadas (2)</v>
          </cell>
          <cell r="J104" t="str">
            <v>Sin animo de lucro</v>
          </cell>
          <cell r="M104" t="str">
            <v>PERSONA JURIDICA</v>
          </cell>
          <cell r="N104" t="str">
            <v>CALLE 19 #5-30</v>
          </cell>
          <cell r="O104" t="str">
            <v>AMBAR@PROMUSICA.COM.CO</v>
          </cell>
          <cell r="P104" t="str">
            <v>CONTRATO DE LICENCIA DE USO</v>
          </cell>
          <cell r="Q104" t="str">
            <v>DIRECTA</v>
          </cell>
          <cell r="R104" t="str">
            <v>DO-98 PRO MUSICA autoriza a EL LICENCIATARIO, para EL TERRITORIO, en forma NO exclusiva a comunicar publicamente los videos musicale s que representa y administra de conformidad con lo establecido en el numeral C y F del capitulo de DECLARACIONES.</v>
          </cell>
          <cell r="S104" t="str">
            <v>No aplica</v>
          </cell>
          <cell r="T104" t="str">
            <v>EL LICENCIATARIO se compromete y obliga a
entregar a EL LICENCIANTE semestralmente el listado de los videogramas musicales (videos musicales)
utilizados en el mes anterior y en la medida de sus posibilidades informará;
a) Nombre del video musical (canción)
b) Nombre del intérprete (cantante)
c) Nombre del productor (casa disquera)
d) Número de veces utilizado en el mes.</v>
          </cell>
          <cell r="U104">
            <v>12000000</v>
          </cell>
          <cell r="V104" t="str">
            <v>No aplica</v>
          </cell>
          <cell r="AA104">
            <v>12000000</v>
          </cell>
          <cell r="AB104">
            <v>4</v>
          </cell>
          <cell r="AC104">
            <v>11</v>
          </cell>
          <cell r="AD104">
            <v>44588</v>
          </cell>
          <cell r="AE104">
            <v>44926</v>
          </cell>
          <cell r="AF104">
            <v>44926</v>
          </cell>
          <cell r="AG104" t="str">
            <v>334 DÍAS</v>
          </cell>
          <cell r="AH104" t="str">
            <v>1 1. Días</v>
          </cell>
          <cell r="AI104" t="str">
            <v>334 DÍAS</v>
          </cell>
          <cell r="AJ104" t="str">
            <v>COORDINADOR DE PROGRAMACION</v>
          </cell>
          <cell r="AK104" t="str">
            <v>LUIS CARLOS URRUTIA PARRA</v>
          </cell>
          <cell r="AL104">
            <v>79555310</v>
          </cell>
          <cell r="AM104">
            <v>8</v>
          </cell>
          <cell r="AN104" t="str">
            <v>717</v>
          </cell>
          <cell r="AO104" t="str">
            <v>42450209</v>
          </cell>
          <cell r="AP104" t="str">
            <v>Gastos Operacionales</v>
          </cell>
          <cell r="AR104" t="str">
            <v>660</v>
          </cell>
          <cell r="AS104">
            <v>44588</v>
          </cell>
          <cell r="AT104" t="e">
            <v>#N/A</v>
          </cell>
          <cell r="AU104" t="str">
            <v>CO1.PCCNTR.3490410</v>
          </cell>
          <cell r="AV104" t="str">
            <v>CPT-103-2022</v>
          </cell>
          <cell r="AW104" t="str">
            <v>https://community.secop.gov.co/Public/Tendering/OpportunityDetail/Index?noticeUID=CO1.NTC.2765645&amp;isFromPublicArea=True&amp;isModal=False</v>
          </cell>
        </row>
        <row r="105">
          <cell r="A105" t="str">
            <v>0104-2022</v>
          </cell>
          <cell r="B105">
            <v>44587</v>
          </cell>
          <cell r="C105" t="str">
            <v>NIT</v>
          </cell>
          <cell r="D105">
            <v>800105405</v>
          </cell>
          <cell r="E105">
            <v>3</v>
          </cell>
          <cell r="F105" t="str">
            <v>ASOCIACION COLOMBIANA DE EDITORAS DE MUSICA - ACODEM</v>
          </cell>
          <cell r="G105">
            <v>80196355</v>
          </cell>
          <cell r="H105" t="str">
            <v>CAMILO ENRIQUE RAMIREZ AYALA</v>
          </cell>
          <cell r="I105" t="str">
            <v>3 Privadas (2)</v>
          </cell>
          <cell r="J105" t="str">
            <v>Sin animo de lucro</v>
          </cell>
          <cell r="M105" t="str">
            <v>PERSONA JURIDICA</v>
          </cell>
          <cell r="N105" t="str">
            <v>Cra. 15a 121 12 Of. 401</v>
          </cell>
          <cell r="O105" t="str">
            <v>administrativo@acodem.org</v>
          </cell>
          <cell r="P105" t="str">
            <v>CONTRATO DE LICENCIA DE USO</v>
          </cell>
          <cell r="Q105" t="str">
            <v>DIRECTA</v>
          </cell>
          <cell r="R105" t="str">
            <v>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v>
          </cell>
          <cell r="S105" t="str">
            <v>No aplica</v>
          </cell>
          <cell r="T105" t="str">
            <v>LA LICENCIATARIA se obliga, previo a la emisión en el Canal de un programa realizado por un productor audiovisual independiente, a solicitar un paz y salvo emitido por LAS LICENCIANTES o por ACODEM en el que conste que se encuentra a paz y salvo respecto de los derechos de autor (reproducción/sincronización) de las obras musicales que incluyen en tal programa. En caso que haya programas con saldos pendientes, ACODEM informará a CANAL CAPITAL para que se realice el siguiente procedimiento: (1) CANAL CAPITAL estudiará la información enviada por ACODEM € Informará al Productor correspondiente sobre el saldo pendiente dentro de los cinco (5) días siguientes de recibida la notificación de ACODEM. (II) CANAL CAPITAL evaluará la información enviada por el Productor y el pago correspondiente. (ii) En caso de evidenciarse una falta de CANAL CAPITAL suspenderá inmediatamente la emisión de estos programas hasta que se presenten pruebas del pago o se obtenga el paz y s salvo correspondiente. (iv) CANAL CAPITAL pondrá en contacto directo al Productor con la Juridica de ACODEM para que se efectúe el pago a que haya lugar y se pago, expida el paz y salvo correspondiente, dentro de los diez (10) días siguientes. (v) Una vez presentado el paz y salvo correspondiente, CANAL CAPITAL reanudará la utilización del contenido. (vi) Si CANAL CAPITAL, una vez realizado el procedimiento y comprobado el no pago de una obra representada por ACODEM, continúa utilizando el contenido, ACODEM, podrá tomar las acciones legales correspondientes, entre ellas, la comprendida en el artículo 54 de la Decisión Andina 351 de 1993.</v>
          </cell>
          <cell r="U105">
            <v>50000000</v>
          </cell>
          <cell r="V105" t="str">
            <v>No aplica</v>
          </cell>
          <cell r="AA105">
            <v>50000000</v>
          </cell>
          <cell r="AB105">
            <v>5</v>
          </cell>
          <cell r="AC105">
            <v>11</v>
          </cell>
          <cell r="AD105">
            <v>44587</v>
          </cell>
          <cell r="AE105">
            <v>44926</v>
          </cell>
          <cell r="AF105">
            <v>44926</v>
          </cell>
          <cell r="AG105" t="str">
            <v>335 DÍAS</v>
          </cell>
          <cell r="AH105" t="str">
            <v>1 1. Días</v>
          </cell>
          <cell r="AI105" t="str">
            <v>335 DÍAS</v>
          </cell>
          <cell r="AJ105" t="str">
            <v>COORDINADOR DE PROGRAMACION</v>
          </cell>
          <cell r="AK105" t="str">
            <v>LUIS CARLOS URRUTIA PARRA</v>
          </cell>
          <cell r="AL105">
            <v>79555310</v>
          </cell>
          <cell r="AM105">
            <v>8</v>
          </cell>
          <cell r="AN105" t="str">
            <v>750</v>
          </cell>
          <cell r="AO105" t="str">
            <v>42450209</v>
          </cell>
          <cell r="AP105" t="str">
            <v>Gastos Operacionales</v>
          </cell>
          <cell r="AR105" t="str">
            <v>661</v>
          </cell>
          <cell r="AS105">
            <v>44588</v>
          </cell>
          <cell r="AT105" t="e">
            <v>#N/A</v>
          </cell>
          <cell r="AU105" t="str">
            <v>CO1.PCCNTR.3492401</v>
          </cell>
          <cell r="AV105" t="str">
            <v>CPT-104-2022</v>
          </cell>
          <cell r="AW105" t="str">
            <v>https://community.secop.gov.co/Public/Tendering/OpportunityDetail/Index?noticeUID=CO1.NTC.2766710&amp;isFromPublicArea=True&amp;isModal=False</v>
          </cell>
        </row>
        <row r="106">
          <cell r="A106" t="str">
            <v>0105-2022</v>
          </cell>
          <cell r="B106">
            <v>44588</v>
          </cell>
          <cell r="C106" t="str">
            <v>CC</v>
          </cell>
          <cell r="D106">
            <v>53136212</v>
          </cell>
          <cell r="E106">
            <v>2</v>
          </cell>
          <cell r="F106" t="str">
            <v>NELLY MARIA GUZMAN NEUTA</v>
          </cell>
          <cell r="I106" t="str">
            <v>4 Persona Natural (2)</v>
          </cell>
          <cell r="M106" t="str">
            <v>FEMENINO</v>
          </cell>
          <cell r="N106" t="str">
            <v>carrera 89 A Bis No. 8 A – 65 AP 304 TO 1.</v>
          </cell>
          <cell r="O106" t="str">
            <v>nellymagu@hotmail.com</v>
          </cell>
          <cell r="P106" t="str">
            <v>CONTRATO DE PRESTACION DE SERVICIOS</v>
          </cell>
          <cell r="Q106" t="str">
            <v>DIRECTA</v>
          </cell>
          <cell r="R106" t="str">
            <v>SF-12 Proveer de manera autonoma e independiente los servicios profesionales requeridos para apoyar los procesos financieros y la re vision y tramite de las cuentas de cobro de proveedores, para la subdireccion financiera de Canal Capital.</v>
          </cell>
          <cell r="S106" t="str">
            <v>Profesional</v>
          </cell>
          <cell r="T106" t="str">
            <v>1. Apoyar en la preparación de informes del área financiera para los diferentes entes de control. 2. Apoyar a la Subdirección en la elaboración de oficios y memorandos mensuales a los entes de control. 3. Apoyar los requerimientos internos y externos solicitados para los cierres mensuales. 4. Revisar el cumplimiento de los requisitos establecidos, previos a los pagos de las cuentas y/o facturas para pago. 5. Actualizar la información de los contratistas en el sistema ORPAGO de Canal Capital. 6. Actualizar y subir en el SECOP II las órdenes de pago, de las cuentas de cobro y/o facturas de los contratistas de Canal Capital. 7. Actualizar los libros de bancos de la entidad, para los boletines informativos. 8. Brindar información a los usuarios internos y externos sobre el estado de pagos de las cuentas de cobro. 9. Apoyar la elaboración de órdenes de pago. 10. Apoyar mensualmente las conciliaciones de la subdirección financiera en especial a los del área de tesorería. 11. Realizar seguimiento al plan de acción del área de tesorería y demás informes que requiera el sistema integrado de gestión. 12. Realizar seguimiento, revisión y cumplimiento de las acciones planteadas en los Planes de Mejoramiento de las actividades a desarrollar por el área de tesorería y actividades solicitadas por las diferentes áreas del Canal como son acuerdos de gestión, plan anticorrupción, plan de fortalecimiento, plan estratégico Institucional entre otros, relacionados con el área de tesorería. 13. Apoyar la gestión documental de la Subdirección Financiera. 14. Apoyar la revisión y actualización de los procedimientos a cargo de la subdirección financiera en especial los relacionados con el área de tesorería. 15. Realizar las demás actividades que resulten necesarias y esenciales para el cumplimiento del objeto contractual.</v>
          </cell>
          <cell r="U106">
            <v>61800000</v>
          </cell>
          <cell r="V106">
            <v>5150000</v>
          </cell>
          <cell r="AA106">
            <v>61800000</v>
          </cell>
          <cell r="AC106">
            <v>12</v>
          </cell>
          <cell r="AD106">
            <v>44590</v>
          </cell>
          <cell r="AE106">
            <v>44954</v>
          </cell>
          <cell r="AF106">
            <v>44954</v>
          </cell>
          <cell r="AG106" t="str">
            <v>360 DÍAS</v>
          </cell>
          <cell r="AH106" t="str">
            <v>2 2. Meses</v>
          </cell>
          <cell r="AI106">
            <v>12</v>
          </cell>
          <cell r="AJ106" t="str">
            <v>SUBDIRECTOR FINANCIERO</v>
          </cell>
          <cell r="AK106" t="str">
            <v>Orlando Barbosa Silva</v>
          </cell>
          <cell r="AL106">
            <v>79102437</v>
          </cell>
          <cell r="AM106">
            <v>0</v>
          </cell>
          <cell r="AN106" t="str">
            <v>568</v>
          </cell>
          <cell r="AO106" t="str">
            <v>42120202008</v>
          </cell>
          <cell r="AP106" t="str">
            <v>funcionamiento Canal Capital</v>
          </cell>
          <cell r="AR106" t="str">
            <v>700</v>
          </cell>
          <cell r="AS106">
            <v>44588</v>
          </cell>
          <cell r="AT106" t="e">
            <v>#N/A</v>
          </cell>
          <cell r="AU106" t="str">
            <v>CO1.PCCNTR.3476959</v>
          </cell>
          <cell r="AV106" t="str">
            <v>CPT-105-2022</v>
          </cell>
          <cell r="AW106" t="str">
            <v>https://community.secop.gov.co/Public/Tendering/OpportunityDetail/Index?noticeUID=CO1.NTC.2755800&amp;isFromPublicArea=True&amp;isModal=False</v>
          </cell>
        </row>
        <row r="107">
          <cell r="A107" t="str">
            <v>0106-2022</v>
          </cell>
          <cell r="B107">
            <v>44588</v>
          </cell>
          <cell r="C107" t="str">
            <v>CC</v>
          </cell>
          <cell r="D107">
            <v>79426120</v>
          </cell>
          <cell r="E107">
            <v>2</v>
          </cell>
          <cell r="F107" t="str">
            <v>ANGEL MANUEL AREVALO ALVAREZ</v>
          </cell>
          <cell r="I107" t="str">
            <v>4 Persona Natural (2)</v>
          </cell>
          <cell r="M107" t="str">
            <v>MASCULINO</v>
          </cell>
          <cell r="N107" t="str">
            <v>Carrera 80 # 8-11 Torre 1 Apartamento 703, en Bogotá</v>
          </cell>
          <cell r="O107" t="str">
            <v>arevaloalvarez@gmail.com</v>
          </cell>
          <cell r="P107" t="str">
            <v>CONTRATO DE PRESTACION DE SERVICIOS</v>
          </cell>
          <cell r="Q107" t="str">
            <v>DIRECTA</v>
          </cell>
          <cell r="R107" t="str">
            <v>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v>
          </cell>
          <cell r="S107" t="str">
            <v>Apoyo</v>
          </cell>
          <cell r="T107" t="str">
            <v>1. Realizar la grabación de los contenidos audiovisuales según los parámetros y directrices acordados con la Alcaldía Mayor de Bogotá. 2. Proveer los equipos de grabación para cumplir con el objeto del presente contrato que son: una Cámara de video SONY NXCAM, un micrófono SENNHEISER de mano y uno de solapa, baterías SONY NP - F770, un trípode HTC 20, una Luz LED portátil y los accesorios (cables de audio, baterías recargables, cargadores, etc.). 3. Verificar el estado técnico y físico de los equipos antes de cada grabación. 4. Realizar la propuesta narrativa audiovisual del formato, género y público objetivo a través del manejo de encuadres, composición y utilidades de la cámara, según lo acordado con el canal y/o la Alcaldía Mayor de Bogotá. 5. Realizar el registro audiovisual con los estándares de calidad de video y audio requeridos y hacer seguimiento de las grabaciones realizadas. 6. Informar las novedades, inconvenientes o sugerencias que se generen en sus actividades diarias y que puedan afectar negativa o positivamente el normal desarrollo de las actividades de producción. 7. Respetar las directrices, circulares y demás documentos que profieran la Gerencia, la Secretaría General o la Dirección Operativa referente a los procedimientos administrativos y operativos en desarrollo de la misión del Canal. 8. Realizar las demás actividades que resulten necesarias y esenciales para el cumplimiento del objeto contractual.</v>
          </cell>
          <cell r="U107">
            <v>44942332</v>
          </cell>
          <cell r="V107">
            <v>8755000</v>
          </cell>
          <cell r="AA107">
            <v>44942332</v>
          </cell>
          <cell r="AB107">
            <v>2</v>
          </cell>
          <cell r="AC107">
            <v>5</v>
          </cell>
          <cell r="AD107">
            <v>44591</v>
          </cell>
          <cell r="AE107">
            <v>44742</v>
          </cell>
          <cell r="AF107">
            <v>44742</v>
          </cell>
          <cell r="AG107" t="str">
            <v>152 DÍAS</v>
          </cell>
          <cell r="AH107" t="str">
            <v>1 1. Días</v>
          </cell>
          <cell r="AI107" t="str">
            <v>152 DÍAS</v>
          </cell>
          <cell r="AJ107" t="str">
            <v xml:space="preserve">COORDINADORA DE PRODUCCIÓN </v>
          </cell>
          <cell r="AK107" t="str">
            <v>ALBA JANETTE GOMEZ ARIAS</v>
          </cell>
          <cell r="AL107">
            <v>51904355</v>
          </cell>
          <cell r="AM107">
            <v>5</v>
          </cell>
          <cell r="AN107" t="str">
            <v>670</v>
          </cell>
          <cell r="AO107" t="str">
            <v>42450208</v>
          </cell>
          <cell r="AP107" t="str">
            <v>Gastos Operacionales</v>
          </cell>
          <cell r="AR107" t="str">
            <v>707</v>
          </cell>
          <cell r="AS107">
            <v>44589</v>
          </cell>
          <cell r="AT107" t="e">
            <v>#N/A</v>
          </cell>
          <cell r="AU107" t="str">
            <v>CO1.PCCNTR.3477802</v>
          </cell>
          <cell r="AV107" t="str">
            <v>CPT-106-2022</v>
          </cell>
          <cell r="AW107" t="str">
            <v>https://community.secop.gov.co/Public/Tendering/OpportunityDetail/Index?noticeUID=CO1.NTC.2756507&amp;isFromPublicArea=True&amp;isModal=False</v>
          </cell>
        </row>
        <row r="108">
          <cell r="A108" t="str">
            <v>0107-2022</v>
          </cell>
          <cell r="B108">
            <v>44588</v>
          </cell>
          <cell r="C108" t="str">
            <v>CC</v>
          </cell>
          <cell r="D108">
            <v>52009703</v>
          </cell>
          <cell r="E108">
            <v>1</v>
          </cell>
          <cell r="F108" t="str">
            <v>DIANA MARCELA DIAZ SOTO</v>
          </cell>
          <cell r="I108" t="str">
            <v>4 Persona Natural (2)</v>
          </cell>
          <cell r="M108" t="str">
            <v>FEMENINO</v>
          </cell>
          <cell r="N108" t="str">
            <v>Calle 64 # 1-27</v>
          </cell>
          <cell r="O108" t="str">
            <v>dianadiazsoto@gmail.com</v>
          </cell>
          <cell r="P108" t="str">
            <v>CONTRATO DE PRESTACION DE SERVICIOS</v>
          </cell>
          <cell r="Q108" t="str">
            <v>DIRECTA</v>
          </cell>
          <cell r="R108" t="str">
            <v>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v>
          </cell>
          <cell r="S108" t="str">
            <v>Profesional</v>
          </cell>
          <cell r="T108" t="str">
            <v>1. Acompañar y asesorar el diseño, implementación y seguimiento de los planes estratégicos para gestionar alianzas nacionales e internacionales que respondan a la política de contenido, necesidades comerciales y presencia de marca de Canal Capital. 2. Realizar el seguimiento a la estructura de marketing, comercialización y flujos de trabajo implementada por Canal Capital. 3. Apoyar la supervisión de las alianzas, contratos y/o convenios realizados en el marco del plan estratégico implementado. 4. Apoyar el diseño de contenidos para la búsqueda de la gestión de alianzas, contratos y/o convenios en el marco del plan estratégico implementado, así como hacer seguimiento a las propuestas presentadas por el Canal para la gestión de alianzas interinstitucionales. 5. Generar y proyectar estrategias de análisis del sector de telecomunicaciones, las cuales deben incluir entre otros aspectos, clientes, proveedores, competencia, servicios sustitutos y nuevos participantes en dicho mercado. 6. Analizar y determinar la rentabilidad social y financiera de los diferentes servicios que presta y/o prestaría el Canal Capital. 7. Identificar, analizar y aplicar estrategias para la penetración en nuevos mercados mediante la introducción de nuevos Servicios, la utilización de la Red existente y las tendencias tecnológicas. 8. Apoyar el diseño, implementación y seguimiento de indicadores estratégicos para los proyectos del Canal. 9. Apoyar el desarrollo, implementación y seguimiento de los planes de comunicación externa de Canal Capital. 10. Liderar y apoyar la supervisión del equipo establecido para los proyectos estratégicos del Canal Capital. 11. Asistir a las reuniones que sean necesarias para la realización de sus actividades. 12. Realizar los informes relacionados con su prestación de servicios. 13. Respetar las directrices, circulares y demás documentos que profieran la Gerencia, la secretaria general o la Dirección Operativa referente a los procedimientos administrativos y operativos en desarrollo de la misión del Canal. 14. Realizar las demás actividades que resulten necesarias y esenciales para el cumplimiento del objeto contractual</v>
          </cell>
          <cell r="U108">
            <v>175048500</v>
          </cell>
          <cell r="V108">
            <v>15913500</v>
          </cell>
          <cell r="X108">
            <v>20000000</v>
          </cell>
          <cell r="Z108">
            <v>14000000</v>
          </cell>
          <cell r="AA108">
            <v>209048500</v>
          </cell>
          <cell r="AC108">
            <v>11</v>
          </cell>
          <cell r="AD108">
            <v>44591</v>
          </cell>
          <cell r="AE108">
            <v>44924</v>
          </cell>
          <cell r="AF108">
            <v>44924</v>
          </cell>
          <cell r="AG108" t="str">
            <v>330 DÍAS</v>
          </cell>
          <cell r="AH108" t="str">
            <v>2 2. Meses</v>
          </cell>
          <cell r="AI108">
            <v>11</v>
          </cell>
          <cell r="AJ108" t="str">
            <v>GERENTE GENERAL</v>
          </cell>
          <cell r="AK108" t="str">
            <v>Ana María Ruiz Perea</v>
          </cell>
          <cell r="AL108">
            <v>34550265</v>
          </cell>
          <cell r="AM108">
            <v>8</v>
          </cell>
          <cell r="AN108" t="str">
            <v>640</v>
          </cell>
          <cell r="AO108" t="str">
            <v>42450208</v>
          </cell>
          <cell r="AP108" t="str">
            <v>Gastos Operacionales</v>
          </cell>
          <cell r="AR108" t="str">
            <v>703</v>
          </cell>
          <cell r="AS108">
            <v>44588</v>
          </cell>
          <cell r="AT108" t="e">
            <v>#N/A</v>
          </cell>
          <cell r="AU108" t="str">
            <v>CO1.PCCNTR.3477280</v>
          </cell>
          <cell r="AV108" t="str">
            <v>CPT-107-2022</v>
          </cell>
          <cell r="AW108" t="str">
            <v>https://community.secop.gov.co/Public/Tendering/OpportunityDetail/Index?noticeUID=CO1.NTC.2756313&amp;isFromPublicArea=True&amp;isModal=False</v>
          </cell>
        </row>
        <row r="109">
          <cell r="A109" t="str">
            <v>0108-2022</v>
          </cell>
          <cell r="B109">
            <v>44588</v>
          </cell>
          <cell r="C109" t="str">
            <v>CC</v>
          </cell>
          <cell r="D109">
            <v>73122163</v>
          </cell>
          <cell r="E109">
            <v>1</v>
          </cell>
          <cell r="F109" t="str">
            <v>MAURICIO RENE PICHOT ELLES</v>
          </cell>
          <cell r="I109" t="str">
            <v>4 Persona Natural (2)</v>
          </cell>
          <cell r="M109" t="str">
            <v>MASCULINO</v>
          </cell>
          <cell r="N109" t="str">
            <v>carrera 89 No 19A-49 Int. 9 apto 103</v>
          </cell>
          <cell r="O109" t="str">
            <v>mrpichot@hotmail.com</v>
          </cell>
          <cell r="P109" t="str">
            <v>CONTRATO DE PRESTACION DE SERVICIOS</v>
          </cell>
          <cell r="Q109" t="str">
            <v>DIRECTA</v>
          </cell>
          <cell r="R109" t="str">
            <v>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v>
          </cell>
          <cell r="S109" t="str">
            <v>Apoyo</v>
          </cell>
          <cell r="T109" t="str">
            <v>1. Asistir y participar en las reuniones programadas para la planeación de la prestación de los servicios contratados. 2. Presentar mensualmente una propuesta de, por lo menos, doce (12) temas para el Proyecto Informativo de Canal Capital, o como llegare a denominarse, que sean susceptibles de convertirse en contenidos audiovisuales en formato de informe periodístico para la respectiva aprobación por parte del Líder del proyecto periodístico. 3. Con base en las propuestas aprobadas, desarrollar la investigación de por lo menos tres (3) temas semanales para el Proyecto Informativo, o como llegare a denominarse, del Canal Capital, que sean susceptibles de convertirse en contenidos audiovisuales, en formato de informe periodístico. 4. Realizar la propuesta de guion de los informes periodísticos propuesto en el sistema INCEPTION del Canal. 5. Hacer uso adecuado del lenguaje en la redacción de los textos. 6. Prestar servicios de apoyo a la supervisión en los casos que sea requerido de los contratos suscritos por la Coordinación de producción. 7. Cumplir con los estándares técnicos y de calidad que respondan a la rigurosidad periodística establecida por Canal Capital, conforme los lineamientos de Canal Capital para sus productos. 8. Realizar las demás actividades que resulten necesarias y esenciales para el cumplimiento del objeto contractual.</v>
          </cell>
          <cell r="U109">
            <v>32781810</v>
          </cell>
          <cell r="V109">
            <v>6556362</v>
          </cell>
          <cell r="AA109">
            <v>32781810</v>
          </cell>
          <cell r="AC109">
            <v>5</v>
          </cell>
          <cell r="AD109">
            <v>44590</v>
          </cell>
          <cell r="AE109">
            <v>44740</v>
          </cell>
          <cell r="AF109">
            <v>44740</v>
          </cell>
          <cell r="AG109" t="str">
            <v>150 DÍAS</v>
          </cell>
          <cell r="AH109" t="str">
            <v>2 2. Meses</v>
          </cell>
          <cell r="AI109">
            <v>5</v>
          </cell>
          <cell r="AJ109" t="str">
            <v xml:space="preserve">COORDINADORA DE PRODUCCIÓN </v>
          </cell>
          <cell r="AK109" t="str">
            <v>ALBA JANETTE GOMEZ ARIAS</v>
          </cell>
          <cell r="AL109">
            <v>51904355</v>
          </cell>
          <cell r="AM109">
            <v>5</v>
          </cell>
          <cell r="AN109" t="str">
            <v>617</v>
          </cell>
          <cell r="AO109" t="str">
            <v>42450209</v>
          </cell>
          <cell r="AP109" t="str">
            <v>Gastos Operacionales</v>
          </cell>
          <cell r="AR109" t="str">
            <v>701</v>
          </cell>
          <cell r="AS109">
            <v>44588</v>
          </cell>
          <cell r="AT109" t="e">
            <v>#N/A</v>
          </cell>
          <cell r="AU109" t="str">
            <v>CO1.PCCNTR.3479773</v>
          </cell>
          <cell r="AV109" t="str">
            <v>CPT-108-2022</v>
          </cell>
          <cell r="AW109" t="str">
            <v>https://community.secop.gov.co/Public/Tendering/OpportunityDetail/Index?noticeUID=CO1.NTC.2758711&amp;isFromPublicArea=True&amp;isModal=False</v>
          </cell>
        </row>
        <row r="110">
          <cell r="A110" t="str">
            <v>0109-2022</v>
          </cell>
          <cell r="B110">
            <v>44589</v>
          </cell>
          <cell r="C110" t="str">
            <v>CC</v>
          </cell>
          <cell r="D110">
            <v>79531710</v>
          </cell>
          <cell r="E110">
            <v>7</v>
          </cell>
          <cell r="F110" t="str">
            <v>JORGE EDUARDO RODRIGUEZ GONZALEZ</v>
          </cell>
          <cell r="I110" t="str">
            <v>4 Persona Natural (2)</v>
          </cell>
          <cell r="M110" t="str">
            <v>MASCULINO</v>
          </cell>
          <cell r="N110" t="str">
            <v>Carrera 35A No.61 - 08 Apto 203</v>
          </cell>
          <cell r="O110" t="str">
            <v>eduardoaudiovisuales@gmail.com</v>
          </cell>
          <cell r="P110" t="str">
            <v>CONTRATO DE PRESTACION DE SERVICIOS</v>
          </cell>
          <cell r="Q110" t="str">
            <v>DIRECTA</v>
          </cell>
          <cell r="R110" t="str">
            <v>DO-8 Proveer, de manera autónoma e independiente, los servicios para el comercialización, marketing y proyectos estratégicos de Canal Capital.</v>
          </cell>
          <cell r="S110" t="str">
            <v>Profesional</v>
          </cell>
          <cell r="T110" t="str">
            <v>1. Liderar el diseño, creación y realización de piezas autopromocionales o publicitarias que se requieran para la divulgación de los contenidos en las diferentes plataformas de Canal Capital, atendiendo el principio de coordinación. 2. Proponer estrategias de comunicación asertiva, creativa, innovadora y viable, de acuerdo con los objetivos de Canal Capital. 3. Apoyar la creación e implementación de campañas de divulgación y promoción de los programas o proyectos que le sean asignados. 4. Revisar, verificar y garantizar la calidad de la investigación para la elaboración de los procesos creativos que incidan y garanticen la entrega final de los proyectos. 5. Realizar seguimiento y control de calidad conceptual y/o técnica de los contenidos asignados, de tal forma que estén acordes a los lineamientos emitidos por la entidad. 6. Asistir a los comités que Gerencia, Dirección Operativa, Coordinación de Programación y/o Coordinación de producción programen y encargarse de realizar los diferentes flujos de trabajo sobre los nuevos procedimientos o las decisiones que allí ́ se tomen. 7. Prestar servicios de apoyo a la supervisión en los casos que sea requerido de los contratos suscritos por la Coordinación de Producción de Canal Capital. 8. Realizar las demás actividades que resulten necesarias y esenciales para el cumplimiento del objeto contractual.</v>
          </cell>
          <cell r="U110">
            <v>99000000</v>
          </cell>
          <cell r="V110">
            <v>9000000</v>
          </cell>
          <cell r="AA110">
            <v>99000000</v>
          </cell>
          <cell r="AC110">
            <v>11</v>
          </cell>
          <cell r="AD110">
            <v>44590</v>
          </cell>
          <cell r="AE110">
            <v>44923</v>
          </cell>
          <cell r="AF110">
            <v>44923</v>
          </cell>
          <cell r="AG110" t="str">
            <v>330 DÍAS</v>
          </cell>
          <cell r="AH110" t="str">
            <v>2 2. Meses</v>
          </cell>
          <cell r="AI110">
            <v>11</v>
          </cell>
          <cell r="AJ110" t="str">
            <v xml:space="preserve">COORDINADORA DE PRODUCCIÓN </v>
          </cell>
          <cell r="AK110" t="str">
            <v>ALBA JANETTE GOMEZ ARIAS</v>
          </cell>
          <cell r="AL110">
            <v>51904355</v>
          </cell>
          <cell r="AM110">
            <v>5</v>
          </cell>
          <cell r="AN110" t="str">
            <v>541</v>
          </cell>
          <cell r="AO110" t="str">
            <v>42450209</v>
          </cell>
          <cell r="AP110" t="str">
            <v>Gastos Operacionales</v>
          </cell>
          <cell r="AR110" t="str">
            <v>718</v>
          </cell>
          <cell r="AS110">
            <v>44589</v>
          </cell>
          <cell r="AT110" t="e">
            <v>#N/A</v>
          </cell>
          <cell r="AU110" t="str">
            <v>CO1.PCCNTR.3480797</v>
          </cell>
          <cell r="AV110" t="str">
            <v>CPT-109-2022</v>
          </cell>
          <cell r="AW110" t="str">
            <v>https://community.secop.gov.co/Public/Tendering/OpportunityDetail/Index?noticeUID=CO1.NTC.2759029&amp;isFromPublicArea=True&amp;isModal=False</v>
          </cell>
        </row>
        <row r="111">
          <cell r="A111" t="str">
            <v>0110-2022</v>
          </cell>
          <cell r="B111">
            <v>44589</v>
          </cell>
          <cell r="C111" t="str">
            <v>NIT</v>
          </cell>
          <cell r="D111">
            <v>830067053</v>
          </cell>
          <cell r="E111">
            <v>1</v>
          </cell>
          <cell r="F111" t="str">
            <v>COMPAÑIA INTERNACIONAL DE COMUNICACIONES INCOMSA S A</v>
          </cell>
          <cell r="H111" t="str">
            <v>ANGEL ROBERTO GIL DE MARES</v>
          </cell>
          <cell r="I111" t="str">
            <v>3 Privadas (2)</v>
          </cell>
          <cell r="K111" t="str">
            <v>5 5-Sociedad Anónima</v>
          </cell>
          <cell r="M111" t="str">
            <v>PERSONA JURIDICA</v>
          </cell>
          <cell r="N111" t="str">
            <v>KR 18 A 135 46</v>
          </cell>
          <cell r="O111" t="str">
            <v>robertogil39@hotmail.com</v>
          </cell>
          <cell r="P111" t="str">
            <v>CONTRATO DE PRESTACION DE SERVICIOS</v>
          </cell>
          <cell r="Q111" t="str">
            <v>DIRECTA</v>
          </cell>
          <cell r="R111" t="str">
            <v>DO-104 Adquisicion de una licencia de uso sobre una obra audiovisual, de acuerdo con el Anexo Tecnico, para su reproduccion y comuni cacion publica, en el marco de la Resolucion No. 034 de 2022.</v>
          </cell>
          <cell r="S111" t="str">
            <v>No aplica</v>
          </cell>
          <cell r="T111" t="str">
            <v>1. Ceder a CANAL CAPITAL la licencia de uso y emisión de los contenidos de acuerdo con la propuesta comercial presentada y acorde con las condiciones técnicas relacionadas en el Alcance del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1">
            <v>107408560</v>
          </cell>
          <cell r="V111" t="str">
            <v>No aplica</v>
          </cell>
          <cell r="X111">
            <v>72000</v>
          </cell>
          <cell r="AA111">
            <v>107480560</v>
          </cell>
          <cell r="AC111">
            <v>24</v>
          </cell>
          <cell r="AD111">
            <v>44578</v>
          </cell>
          <cell r="AE111">
            <v>45307</v>
          </cell>
          <cell r="AF111">
            <v>45307</v>
          </cell>
          <cell r="AG111" t="str">
            <v>720 DÍAS</v>
          </cell>
          <cell r="AH111" t="str">
            <v>2 2. Meses</v>
          </cell>
          <cell r="AI111">
            <v>24</v>
          </cell>
          <cell r="AJ111" t="str">
            <v>COORDINADOR DE PROGRAMACION</v>
          </cell>
          <cell r="AK111" t="str">
            <v>LUIS CARLOS URRUTIA PARRA</v>
          </cell>
          <cell r="AL111">
            <v>79555310</v>
          </cell>
          <cell r="AM111">
            <v>8</v>
          </cell>
          <cell r="AN111" t="str">
            <v>728</v>
          </cell>
          <cell r="AO111" t="str">
            <v>423011605560000007505</v>
          </cell>
          <cell r="AP111" t="str">
            <v>7505 - Fortalecimiento de la creación y cocreación</v>
          </cell>
          <cell r="AQ111" t="str">
            <v>FUTIC (7505)</v>
          </cell>
          <cell r="AR111" t="str">
            <v>744</v>
          </cell>
          <cell r="AS111">
            <v>44589</v>
          </cell>
          <cell r="AT111" t="str">
            <v>COMPAÑIA INTERNACIONAL DE COMUNICACIONES INCOMSA S A</v>
          </cell>
          <cell r="AU111" t="str">
            <v>CO1.PCCNTR.3478519</v>
          </cell>
          <cell r="AV111" t="str">
            <v>CPT-110-2022</v>
          </cell>
          <cell r="AW111" t="str">
            <v>https://community.secop.gov.co/Public/Tendering/OpportunityDetail/Index?noticeUID=CO1.NTC.2756884&amp;isFromPublicArea=True&amp;isModal=False</v>
          </cell>
        </row>
        <row r="112">
          <cell r="A112" t="str">
            <v>0111-2022</v>
          </cell>
          <cell r="B112">
            <v>44589</v>
          </cell>
          <cell r="C112" t="str">
            <v>NIT</v>
          </cell>
          <cell r="D112">
            <v>900946090</v>
          </cell>
          <cell r="E112">
            <v>8</v>
          </cell>
          <cell r="F112" t="str">
            <v>PRECIOSA MEDIA SAS</v>
          </cell>
          <cell r="H112" t="str">
            <v>CLAUDIA PATRICIA RODRIGUEZ VALENCIA</v>
          </cell>
          <cell r="I112" t="str">
            <v>3 Privadas (2)</v>
          </cell>
          <cell r="J112" t="str">
            <v>25 25-Sociedad por Acciones Simplificadas - SAS</v>
          </cell>
          <cell r="M112" t="str">
            <v>PERSONA JURIDICA</v>
          </cell>
          <cell r="N112" t="str">
            <v>TV 2 67 22 AP 1001</v>
          </cell>
          <cell r="O112" t="str">
            <v>admin@preciosamedia.com</v>
          </cell>
          <cell r="P112" t="str">
            <v>CONTRATO DE PRESTACION DE SERVICIOS</v>
          </cell>
          <cell r="Q112" t="str">
            <v>DIRECTA</v>
          </cell>
          <cell r="R112" t="str">
            <v>DO-105 Adquisicion de una licencia de uso sobre una obra audiovisual, de acuerdo con el Anexo Tecnico, para su reproduccion y comuni cacion publica, en el marco de la Resolucion No. 034 de 2022.</v>
          </cell>
          <cell r="S112" t="str">
            <v>No aplica</v>
          </cell>
          <cell r="T112" t="str">
            <v>1. Ceder a CANAL CAPITAL la licencia de uso y emisión de los contenidos de acuerdo con la propuesta comercial presentada y acorde con las condiciones técnicas relacionadas en el Alcance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2">
            <v>66686802</v>
          </cell>
          <cell r="V112" t="str">
            <v>No aplica</v>
          </cell>
          <cell r="AA112">
            <v>66686802</v>
          </cell>
          <cell r="AC112">
            <v>24</v>
          </cell>
          <cell r="AD112">
            <v>44593</v>
          </cell>
          <cell r="AE112">
            <v>45322</v>
          </cell>
          <cell r="AF112">
            <v>45322</v>
          </cell>
          <cell r="AG112" t="str">
            <v>720 DÍAS</v>
          </cell>
          <cell r="AH112" t="str">
            <v>2 2. Meses</v>
          </cell>
          <cell r="AI112">
            <v>24</v>
          </cell>
          <cell r="AJ112" t="str">
            <v>COORDINADOR DE PROGRAMACION</v>
          </cell>
          <cell r="AK112" t="str">
            <v>LUIS CARLOS URRUTIA PARRA</v>
          </cell>
          <cell r="AL112">
            <v>79555310</v>
          </cell>
          <cell r="AM112">
            <v>8</v>
          </cell>
          <cell r="AN112" t="str">
            <v>729</v>
          </cell>
          <cell r="AO112" t="str">
            <v>423011605560000007505</v>
          </cell>
          <cell r="AP112" t="str">
            <v>7505 - Fortalecimiento de la creación y cocreación</v>
          </cell>
          <cell r="AQ112" t="str">
            <v>FUTIC (7505)</v>
          </cell>
          <cell r="AR112" t="str">
            <v>719</v>
          </cell>
          <cell r="AS112">
            <v>44589</v>
          </cell>
          <cell r="AT112" t="str">
            <v>PRECIOSA MEDIA SAS</v>
          </cell>
          <cell r="AU112" t="str">
            <v>CO1.PCCNTR.3479832</v>
          </cell>
          <cell r="AV112" t="str">
            <v>CPT-111-2022</v>
          </cell>
          <cell r="AW112" t="str">
            <v>https://community.secop.gov.co/Public/Tendering/OpportunityDetail/Index?noticeUID=CO1.NTC.2758185&amp;isFromPublicArea=True&amp;isModal=False</v>
          </cell>
        </row>
        <row r="113">
          <cell r="A113" t="str">
            <v>0112-2022</v>
          </cell>
          <cell r="B113">
            <v>44589</v>
          </cell>
          <cell r="C113" t="str">
            <v>NIT</v>
          </cell>
          <cell r="D113">
            <v>800227080</v>
          </cell>
          <cell r="E113">
            <v>7</v>
          </cell>
          <cell r="F113" t="str">
            <v>ZEBRACOM INTERNACIONAL S A S</v>
          </cell>
          <cell r="H113" t="str">
            <v>LUISA YAMILE ORREGO QUINTERO</v>
          </cell>
          <cell r="I113" t="str">
            <v>3 Privadas (2)</v>
          </cell>
          <cell r="J113" t="str">
            <v>25 25-Sociedad por Acciones Simplificadas - SAS</v>
          </cell>
          <cell r="M113" t="str">
            <v>PERSONA JURIDICA</v>
          </cell>
          <cell r="N113" t="str">
            <v>CALLE 86A # 13A-09 OFICINA 703</v>
          </cell>
          <cell r="O113" t="str">
            <v>luisao@zebracom.com.co</v>
          </cell>
          <cell r="P113" t="str">
            <v>Contrato de adquisición y pago de licencias de material audiovisual</v>
          </cell>
          <cell r="Q113" t="str">
            <v>DIRECTA</v>
          </cell>
          <cell r="R113" t="str">
            <v>DO-106 Adquisicion de una licencia de uso sobre una obra audiovisual, de acuerdo con el Anexo Tecnico, para su reproduccion y comuni cacion publica, en el marco de la Resolucion No. 034 de 2022.</v>
          </cell>
          <cell r="S113" t="str">
            <v>No aplica</v>
          </cell>
          <cell r="T113" t="str">
            <v>1. Ceder a CANAL CAPITAL la licencia de uso y emisión de los contenidos de acuerdo con la
propuesta comercial presentada y acorde con las condiciones técnicas relacionadas en el Alcance
del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3">
            <v>309000400</v>
          </cell>
          <cell r="V113" t="str">
            <v>No aplica</v>
          </cell>
          <cell r="AA113">
            <v>309000400</v>
          </cell>
          <cell r="AC113">
            <v>24</v>
          </cell>
          <cell r="AD113">
            <v>44596</v>
          </cell>
          <cell r="AE113">
            <v>45325</v>
          </cell>
          <cell r="AF113">
            <v>45325</v>
          </cell>
          <cell r="AG113" t="str">
            <v>720 DÍAS</v>
          </cell>
          <cell r="AH113" t="str">
            <v>2 2. Meses</v>
          </cell>
          <cell r="AI113">
            <v>24</v>
          </cell>
          <cell r="AJ113" t="str">
            <v>COORDINADOR DE PROGRAMACION</v>
          </cell>
          <cell r="AK113" t="str">
            <v>LUIS CARLOS URRUTIA PARRA</v>
          </cell>
          <cell r="AL113">
            <v>79555310</v>
          </cell>
          <cell r="AM113">
            <v>8</v>
          </cell>
          <cell r="AN113" t="str">
            <v>754</v>
          </cell>
          <cell r="AO113" t="str">
            <v>423011605560000007505</v>
          </cell>
          <cell r="AP113" t="str">
            <v>7505 - Fortalecimiento de la creación y cocreación</v>
          </cell>
          <cell r="AQ113" t="str">
            <v>FUTIC (7505)</v>
          </cell>
          <cell r="AR113" t="str">
            <v>727</v>
          </cell>
          <cell r="AS113">
            <v>44589</v>
          </cell>
          <cell r="AT113" t="str">
            <v>ZEBRACOM INTERNACIONAL S A S</v>
          </cell>
          <cell r="AU113" t="str">
            <v>CO1.PCCNTR.3478559</v>
          </cell>
          <cell r="AV113" t="str">
            <v>CPT-112-2022</v>
          </cell>
          <cell r="AW113" t="str">
            <v>https://community.secop.gov.co/Public/Tendering/OpportunityDetail/Index?noticeUID=CO1.NTC.2757360&amp;isFromPublicArea=True&amp;isModal=False</v>
          </cell>
        </row>
        <row r="114">
          <cell r="A114" t="str">
            <v>0101-2022</v>
          </cell>
          <cell r="B114">
            <v>44589</v>
          </cell>
          <cell r="C114" t="str">
            <v>NIT</v>
          </cell>
          <cell r="D114">
            <v>901196949</v>
          </cell>
          <cell r="E114">
            <v>3</v>
          </cell>
          <cell r="F114" t="str">
            <v>TU MENSAJERO EXPRESS SAS</v>
          </cell>
          <cell r="H114" t="str">
            <v>YINA SULIVETH GUTIÉRREZ BALLESTEROS</v>
          </cell>
          <cell r="I114" t="str">
            <v>3 Privadas (2)</v>
          </cell>
          <cell r="J114" t="str">
            <v>25 25-Sociedad por Acciones Simplificadas - SAS</v>
          </cell>
          <cell r="M114" t="str">
            <v>PERSONA JURIDICA</v>
          </cell>
          <cell r="N114" t="str">
            <v>CR 23 53 D 52 IN 101</v>
          </cell>
          <cell r="O114" t="str">
            <v>Info@tumensajeroexpress.com</v>
          </cell>
          <cell r="P114" t="str">
            <v>CONTRATO DE PRESTACION DE SERVICIOS</v>
          </cell>
          <cell r="Q114" t="str">
            <v>DIRECTA</v>
          </cell>
          <cell r="R114" t="str">
            <v>SA-51 Proveer los servicios de mensajeria de documentos y elementos menores que Canal Capital requiera trasladar a nivel urbano o nacional.</v>
          </cell>
          <cell r="S114" t="str">
            <v>Servicios tercerizados</v>
          </cell>
          <cell r="T114" t="str">
            <v>1. El contratista se obliga con Canal Capital a cumplir con las condiciones específicas estipuladas en el anexo técnico que hace parte integral del contrato. 2. Suministrar un (1) mensajero motorizado urbano para la ciudad de Bogotá, el cual debe contar con moto y él mismo deberá asumir los gastos correspondientes a: i) Combustible. ii) Parqueaderos y iii) Mantenimiento de las motos. Se aclara que, Canal Capital no realizará pagos por este concepto en favor del contratista. 3. Suministrar el servicio de mensajería de documentos u objetos postales en las zonas urbanas, circunvecinas, nacionales o internacionales en caso de ser requerido por Canal Capital. 4. Contar con el personal idóneo para la ejecución del contrato, para lo cual, el contratista deberá garantizar la seguridad de los documentos, elementos o mercancía en el transcurso del traslado. 5. El Contratista deberá entregar mensualmente las planillas de trabajo del o los motorizados asignados a la entidad, las cuales, deben estar claramente diligenciadas. 6. El contratista se obliga a suplir en un término de tres (3) horas las ausencias, incapacidades, permisos, vacaciones o cualquier otro imprevisto que se presente durante la prestación del servicio y la vigencia del contrato. 7. El contratista deberá acreditar la afiliación obligatoria y pago actualizado del personal que requiera para el desarrollo del presente contrato, a la ARL y al sistema general de seguridad social, salud y pensiones conforme al artículo 182 de la Ley 100 de 1993, Ley 789 de 2002, Decreto 1703 de 2002, las Leyes 797 y 828 de 2003 y el Decreto 510 de 2003, so pena de hacerse acreedor a las sanciones establecidas en las normas citadas, y responder por el pago oportuno de los salarios, indemnizaciones y prestaciones sociales del personal empleado por el CONTRATISTA, quien es el empleador de sus trabajadores. 8. Suministrar la dotación al personal de acuerdo a la normatividad vigente y especialmente los elementos de protección personal para el personal motorizado. 9. Dar estricto cumplimiento a las políticas de seguridad de la información de la entidad. 10. Salvaguardar la información confidencial que obtenga o conozca en el desarrollo de sus actividades, salvo requerimiento expreso de la autoridad competente. 11. Cumplir con todas y cada una de las especificaciones técnicas que fueron enviadas por Canal Capital al contratista para la elaboración de su cotización y que se relacionan en los estudios previos del proceso. 12. El contratista se obliga con Canal Capital a responder por la pérdida de elementos o documentos entregados. 13. Atender a las indicaciones escritas dadas por el supervisor de contrato o quien haga sus veces. 14. Asistir a las reuniones programadas por Canal Capital durante la ejecución del objeto del contrato, previa coordinación con el supervisor. 15. Mantener y cumplir con las descripciones, unidades de medida y valores señalados en la cotización a lo largo del contrato. 16. Cumplir con los protocolos de bioseguridad aplicables a su actividad. 17. Cumplir con los protocolos de BIOSEGURIDAD expedidos por el Gobierno Nacional con ocasión del COVID 19. Igualmente, entregar a su personal los elementos de protección personal para evitar el contagio del COVID. 18. Las demás que resulten necesarias esenciales para el cumplimiento del objeto contractual.</v>
          </cell>
          <cell r="U114">
            <v>30000000</v>
          </cell>
          <cell r="V114">
            <v>2300000</v>
          </cell>
          <cell r="AA114">
            <v>30000000</v>
          </cell>
          <cell r="AC114">
            <v>12</v>
          </cell>
          <cell r="AD114">
            <v>44595</v>
          </cell>
          <cell r="AE114">
            <v>44959</v>
          </cell>
          <cell r="AF114">
            <v>44959</v>
          </cell>
          <cell r="AG114" t="str">
            <v>360 DÍAS</v>
          </cell>
          <cell r="AH114" t="str">
            <v>2 2. Meses</v>
          </cell>
          <cell r="AI114">
            <v>12</v>
          </cell>
          <cell r="AJ114" t="str">
            <v>TECNICO EN SERVICIOS ADMINISTRATIVOS</v>
          </cell>
          <cell r="AK114" t="str">
            <v>WILSON FELIPE RIVERA RUNTA</v>
          </cell>
          <cell r="AL114">
            <v>1014241966</v>
          </cell>
          <cell r="AM114">
            <v>5</v>
          </cell>
          <cell r="AN114" t="str">
            <v>648</v>
          </cell>
          <cell r="AO114" t="str">
            <v>42120202006</v>
          </cell>
          <cell r="AP114" t="str">
            <v>funcionamiento Canal Capital</v>
          </cell>
          <cell r="AR114" t="str">
            <v>720</v>
          </cell>
          <cell r="AS114">
            <v>44589</v>
          </cell>
          <cell r="AT114" t="e">
            <v>#N/A</v>
          </cell>
          <cell r="AU114" t="str">
            <v>CO1.PCCNTR.3485245</v>
          </cell>
          <cell r="AV114" t="str">
            <v>CPT-101-2022</v>
          </cell>
          <cell r="AW114" t="str">
            <v>https://community.secop.gov.co/Public/Tendering/OpportunityDetail/Index?noticeUID=CO1.NTC.2762227&amp;isFromPublicArea=True&amp;isModal=False</v>
          </cell>
        </row>
        <row r="115">
          <cell r="A115" t="str">
            <v>0113-2022</v>
          </cell>
          <cell r="B115">
            <v>44589</v>
          </cell>
          <cell r="C115" t="str">
            <v>NIT</v>
          </cell>
          <cell r="D115">
            <v>800187807</v>
          </cell>
          <cell r="E115">
            <v>1</v>
          </cell>
          <cell r="F115" t="str">
            <v>TRANSPORTES ALEX LTDA</v>
          </cell>
          <cell r="G115">
            <v>1026562658</v>
          </cell>
          <cell r="H115" t="str">
            <v>MAYRA ALEJANDRA GUTIERREZ REVUELTAS </v>
          </cell>
          <cell r="I115" t="str">
            <v>3 Privadas (2)</v>
          </cell>
          <cell r="J115" t="str">
            <v>6 6-Sociedad Ltda.</v>
          </cell>
          <cell r="M115" t="str">
            <v>PERSONA JURIDICA</v>
          </cell>
          <cell r="N115" t="str">
            <v>carrera 43B No. 22A - 75, oficina 201</v>
          </cell>
          <cell r="O115" t="str">
            <v>transalexltda@hotmail.com</v>
          </cell>
          <cell r="P115" t="str">
            <v>CONTRATO DE PRESTACION DE SERVICIOS</v>
          </cell>
          <cell r="Q115" t="str">
            <v>DIRECTA</v>
          </cell>
          <cell r="R115" t="str">
            <v>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v>
          </cell>
          <cell r="S115" t="str">
            <v>Servicios tercerizados</v>
          </cell>
          <cell r="T115" t="str">
            <v>1. Prestar el servicio de transporte terrestre automotor de carga con los vehículos descritos en el anexo técnico. 2. Trasladar desde el canal a cualquier locación, ubicada en Bogotá-Región, que incluye, la Ciudad de Bogotá urbana y rural (todas sus localidades) y los municipios (en sus cascos urbanos y veredas): Bojacá, Cajicá, Chía, Cota, Facatativá, Funza, La Calera, Madrid, Mosquera, Sibaté, Soacha y sus alrededores, Sopó, Tabio, Tenjo, Tocancipá y Zipaquirá, todo aquello que requiera la Unidad Móvil para su funcionamiento, esto es: equipos de iluminación, trípodes, cámaras con sus respectivas maletas de almacenamiento, grúa, diferentes tipos de cable (cable triaxial para la conexión de cámaras, cables de video, cables de audio, cables telefónicos) además de las antenas para el retorno de señal de aire. En caso de requerir servicios por fuera de Bogotá-Región, se deberá presentar cotización previa a solicitud del Canal para su aprobación y autorización. 3. Jalonar por medio de un gancho, la planta eléctrica que provee de energía a la Unidad Móvil, para el funcionamiento de los equipos que se encuentran en el interior del camión tipo furgón de cinco (5) toneladas. 4. Facturar los servicios cotizados, aprobados y efectivamente prestados, dentro de los plazos establecidos por Capital, anexando a cada factura el certificado de pago de parafiscales de ley y los soportes de pago de los aportes parafiscales y al sistema de seguridad social integral de los conductores que ejecutan el contrato. 5. Asumir los gastos de combustible, peajes y mantenimiento de los vehículos suministrados para la prestación del servicio. 6. El vehículo deberá tener certificado vigente de control de emisión de gases, revisión técnico mecánica, estar al día en el pago de impuestos, tasas y contribuciones, no tener orden de aprehensión vigente y tener al día todos los seguros exigidos por la ley. 7. Designar un (1) Coordinador de Servicio, el cual deberá tener una disponibilidad de veinticuatro (24) horas diarias vía telefónica, de lunes a domingo, y de manera presencial cuando la entidad lo requiera, de acuerdo con la solicitud del supervisor del contrato designado por Capital. 8. Mantener los precios ofertados en la propuesta durante la vigencia del contrato y abstenerse de efectuar cobros, por recargos de cualquier tipo, no contemplados en la oferta. 9. Implementar en forma inmediata los correctivos que sean necesarios para contrarrestar cualquier tipo de emergencia o anomalía que se presente en relación con los vehículos y la ejecución óptima del contrato. 10. Presentar al supervisor designado por Capital o a quien éste designe, una vez perfeccionado el contrato, las hojas de vida del conductor o conductores y coordinador, asignados para la prestación del servicio. 11. Garantizar por su cuenta y riesgo las cargas que transporta y personas afectadas, así como responder por la pérdida o daño de la carga transportada; para el efecto deberá acreditar las pólizas correspondientes. 12. Atender las sugerencias o ajustes que presente Capital en desarrollo del contrato. 13. Reemplazar de manera inmediata al coordinador del Servicio o el conductor, cuando se encuentren ausentes de manera temporal o definitiva, con otro que reúna iguales o superiores capacidades y condiciones para el cumplimiento del servicio. 14. El contratista reconoce y acepta que Capital no se obliga a solicitar la provisión de un número mínimo de vehículos ni a ejecutar la totalidad de los recursos del contrato. 15. Respetar las directrices, circulares y demás documentos que profieran la gerencia, la secretaría general o la dirección operativa. 16. Implementar, mantener y respetar en la ejecución del contrato los protocolos de bioseguridad decretados por el gobierno nacional y distrital, que cubran a todo el personal que sea necesario para la ejecución del contrato con el fin de evitar la propagación del Covid-19. 17. Realizar las demás actividades que resulten necesarias y esenciales para el cumplimiento del objeto contractual.</v>
          </cell>
          <cell r="U115">
            <v>92700000</v>
          </cell>
          <cell r="V115" t="str">
            <v>No aplica</v>
          </cell>
          <cell r="AA115">
            <v>92700000</v>
          </cell>
          <cell r="AB115">
            <v>13</v>
          </cell>
          <cell r="AC115">
            <v>9</v>
          </cell>
          <cell r="AD115">
            <v>44638</v>
          </cell>
          <cell r="AE115">
            <v>44925</v>
          </cell>
          <cell r="AF115">
            <v>44925</v>
          </cell>
          <cell r="AG115" t="str">
            <v>336 DÍAS</v>
          </cell>
          <cell r="AH115" t="str">
            <v>1 1. Días</v>
          </cell>
          <cell r="AI115">
            <v>336</v>
          </cell>
          <cell r="AJ115" t="str">
            <v xml:space="preserve">COORDINADORA DE PRODUCCIÓN </v>
          </cell>
          <cell r="AK115" t="str">
            <v>ALBA JANETTE GOMEZ ARIAS</v>
          </cell>
          <cell r="AL115">
            <v>51904355</v>
          </cell>
          <cell r="AM115">
            <v>5</v>
          </cell>
          <cell r="AN115" t="str">
            <v>586</v>
          </cell>
          <cell r="AO115" t="str">
            <v>42450209</v>
          </cell>
          <cell r="AP115" t="str">
            <v>Gastos Operacionales</v>
          </cell>
          <cell r="AR115" t="str">
            <v>711</v>
          </cell>
          <cell r="AS115">
            <v>44589</v>
          </cell>
          <cell r="AT115" t="e">
            <v>#N/A</v>
          </cell>
          <cell r="AU115" t="str">
            <v>CO1.PCCNTR.3477285</v>
          </cell>
          <cell r="AV115" t="str">
            <v>CPT-113-2022</v>
          </cell>
          <cell r="AW115" t="str">
            <v>https://community.secop.gov.co/Public/Tendering/OpportunityDetail/Index?noticeUID=CO1.NTC.2756501&amp;isFromPublicArea=True&amp;isModal=False</v>
          </cell>
        </row>
        <row r="116">
          <cell r="A116" t="str">
            <v>0115-2022</v>
          </cell>
          <cell r="B116">
            <v>44588</v>
          </cell>
          <cell r="C116" t="str">
            <v>NIT</v>
          </cell>
          <cell r="D116">
            <v>901191163</v>
          </cell>
          <cell r="E116">
            <v>9</v>
          </cell>
          <cell r="F116" t="str">
            <v>DIRECTORES AUDIOVISUALES SOCIEDAD COLOMB IANA DE GESTION DASC</v>
          </cell>
          <cell r="I116" t="str">
            <v>3 Privadas (2)</v>
          </cell>
          <cell r="J116" t="str">
            <v>Sin animo de lucro</v>
          </cell>
          <cell r="M116" t="str">
            <v>PERSONA JURIDICA</v>
          </cell>
          <cell r="N116" t="str">
            <v>Calle 114 No. 47A 88 piso 2</v>
          </cell>
          <cell r="O116" t="str">
            <v>Calle 114 No. 47A – 88 Piso 2. Bogotá</v>
          </cell>
          <cell r="P116" t="str">
            <v>CONTRATO POR EL QUE SE REGULAN LAS CONDICIONES PARA LA EFECTIVIDAD DEL DERECHO DE REMUNERACIÓN POR COMUNICACIÓN PÚBLICA, PUESTA A DISPOSICIÓN Y ALQUILER COMERCIAL A LOS DIRECTORES DE OBRAS AUDIOVISUALES</v>
          </cell>
          <cell r="Q116" t="str">
            <v>DIRECTA</v>
          </cell>
          <cell r="R116" t="str">
            <v>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v>
          </cell>
          <cell r="S116" t="str">
            <v>No aplica</v>
          </cell>
          <cell r="T116" t="str">
            <v>1. Cumplir con el objeto contractual.
2. Salvaguardar la información confidencial que obtenga en desarrollo de sus actividades, salvo
requerimiento de autoridad competente.
3. Mantener indemne a CAPITAL frente a reclamaciones de sus afiliados o de terceros por cualquier
reclamación relacionada con la comunicación pública, puesta a disposición y alquiler comercial de
las obras incluidas en la parrilla de programación de CAPITAL que sean efectivamente pagadas
y reconocidas a DASC.
4. Las demás que, por la naturaleza y esencia del contrato, sean necesarias para su buen desarrollo.</v>
          </cell>
          <cell r="U116">
            <v>5000000</v>
          </cell>
          <cell r="V116" t="str">
            <v>No aplica</v>
          </cell>
          <cell r="AA116">
            <v>5000000</v>
          </cell>
          <cell r="AB116">
            <v>4</v>
          </cell>
          <cell r="AC116">
            <v>11</v>
          </cell>
          <cell r="AD116">
            <v>44588</v>
          </cell>
          <cell r="AE116">
            <v>44926</v>
          </cell>
          <cell r="AF116">
            <v>44926</v>
          </cell>
          <cell r="AG116" t="str">
            <v>334 DÍAS</v>
          </cell>
          <cell r="AH116" t="str">
            <v>1 1. Días</v>
          </cell>
          <cell r="AI116" t="str">
            <v>334 DÍAS</v>
          </cell>
          <cell r="AJ116" t="str">
            <v>COORDINADOR DE PROGRAMACION</v>
          </cell>
          <cell r="AK116" t="str">
            <v>LUIS CARLOS URRUTIA PARRA</v>
          </cell>
          <cell r="AL116">
            <v>79555310</v>
          </cell>
          <cell r="AM116">
            <v>8</v>
          </cell>
          <cell r="AN116" t="str">
            <v>747</v>
          </cell>
          <cell r="AO116" t="str">
            <v>42450209</v>
          </cell>
          <cell r="AP116" t="str">
            <v>Gastos Operacionales</v>
          </cell>
          <cell r="AR116" t="str">
            <v>688</v>
          </cell>
          <cell r="AS116">
            <v>44588</v>
          </cell>
          <cell r="AT116" t="e">
            <v>#N/A</v>
          </cell>
          <cell r="AU116" t="str">
            <v>CO1.PCCNTR.3511732</v>
          </cell>
          <cell r="AV116" t="str">
            <v>CPT-115-2022</v>
          </cell>
          <cell r="AW116" t="str">
            <v>https://community.secop.gov.co/Public/Tendering/OpportunityDetail/Index?noticeUID=CO1.NTC.2783173&amp;isFromPublicArea=True&amp;isModal=False</v>
          </cell>
        </row>
        <row r="117">
          <cell r="A117" t="str">
            <v>0116-2022</v>
          </cell>
          <cell r="B117">
            <v>44588</v>
          </cell>
          <cell r="C117" t="str">
            <v>NIT</v>
          </cell>
          <cell r="D117">
            <v>901295540</v>
          </cell>
          <cell r="E117">
            <v>1</v>
          </cell>
          <cell r="F117" t="str">
            <v>RED COLOMBIANA DE ESCRITORES AUDIOVISUAL ES, DE TEATRO, RADIO Y NUEVAS TECNOLOGIA S- REDES</v>
          </cell>
          <cell r="I117" t="str">
            <v>3 Privadas (2)</v>
          </cell>
          <cell r="J117" t="str">
            <v>Sin animo de lucro</v>
          </cell>
          <cell r="M117" t="str">
            <v>PERSONA JURIDICA</v>
          </cell>
          <cell r="N117" t="str">
            <v>Calle 84 No. 18-38 Oficina 302</v>
          </cell>
          <cell r="O117" t="str">
            <v>redescritorescolombia@redescritores.com</v>
          </cell>
          <cell r="P117" t="str">
            <v>CONTRATO POR EL QUE SE REGULAN LAS CONDICIONES PARA LA EFECTIVIDAD DEL DERECHO DE REMUNERACIÓN POR COMUNICACIÓN PÚBLICA, PUESTA A DISPOSICIÓN Y ALQUILER COMERCIAL A LOS DIRECTORES DE OBRAS AUDIOVISUALES</v>
          </cell>
          <cell r="Q117" t="str">
            <v>DIRECTA</v>
          </cell>
          <cell r="R117" t="str">
            <v>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v>
          </cell>
          <cell r="S117" t="str">
            <v>No aplica</v>
          </cell>
          <cell r="T117" t="str">
            <v>1. Cumplir con el objeto contractual.
2. Salvaguardar la información confidencial que obtenga en desarrollo de sus actividades,
salvo requerimiento de autoridad competente.
3. Mantener indemne a CAPITAL frente a reclamaciones de sus afiliados o de terceros por
cualquier reclamación relacionada con la comunicación pública, puesta a disposición y
alquiler comercial de las obras incluidas en la parrilla de programación de CAPITAL que
sean efectivamente pagadas y reconocidas a REDES SGC.
4. Las demás que, por la naturaleza y esencia del contrato, sean necesarias para su buen
desarrollo.</v>
          </cell>
          <cell r="U117">
            <v>5000000</v>
          </cell>
          <cell r="V117" t="str">
            <v>No aplica</v>
          </cell>
          <cell r="AA117">
            <v>5000000</v>
          </cell>
          <cell r="AB117">
            <v>4</v>
          </cell>
          <cell r="AC117">
            <v>11</v>
          </cell>
          <cell r="AD117">
            <v>44588</v>
          </cell>
          <cell r="AE117">
            <v>44926</v>
          </cell>
          <cell r="AF117">
            <v>44926</v>
          </cell>
          <cell r="AG117" t="str">
            <v>334 DÍAS</v>
          </cell>
          <cell r="AH117" t="str">
            <v>1 1. Días</v>
          </cell>
          <cell r="AI117" t="str">
            <v>334 DÍAS</v>
          </cell>
          <cell r="AJ117" t="str">
            <v>COORDINADOR DE PROGRAMACION</v>
          </cell>
          <cell r="AK117" t="str">
            <v>LUIS CARLOS URRUTIA PARRA</v>
          </cell>
          <cell r="AL117">
            <v>79555310</v>
          </cell>
          <cell r="AM117">
            <v>8</v>
          </cell>
          <cell r="AN117" t="str">
            <v>748</v>
          </cell>
          <cell r="AO117" t="str">
            <v>42450209</v>
          </cell>
          <cell r="AP117" t="str">
            <v>Gastos Operacionales</v>
          </cell>
          <cell r="AR117" t="str">
            <v>689</v>
          </cell>
          <cell r="AS117">
            <v>44588</v>
          </cell>
          <cell r="AT117" t="e">
            <v>#N/A</v>
          </cell>
          <cell r="AU117" t="str">
            <v>CO1.PCCNTR.3494863</v>
          </cell>
          <cell r="AV117" t="str">
            <v>CPT-116-2022</v>
          </cell>
          <cell r="AW117" t="str">
            <v>https://community.secop.gov.co/Public/Tendering/OpportunityDetail/Index?noticeUID=CO1.NTC.2768196&amp;isFromPublicArea=True&amp;isModal=False</v>
          </cell>
        </row>
        <row r="118">
          <cell r="A118" t="str">
            <v>0117-2022</v>
          </cell>
          <cell r="B118">
            <v>44588</v>
          </cell>
          <cell r="C118" t="str">
            <v>NIT</v>
          </cell>
          <cell r="D118">
            <v>890984107</v>
          </cell>
          <cell r="E118">
            <v>0</v>
          </cell>
          <cell r="F118" t="str">
            <v>ASOCIACION COLOMBIANA DE INTERPRETES Y P RODUCTORES FONOGRAFICOS ACINPRO</v>
          </cell>
          <cell r="I118" t="str">
            <v>3 Privadas (2)</v>
          </cell>
          <cell r="J118" t="str">
            <v>Sin animo de lucro</v>
          </cell>
          <cell r="M118" t="str">
            <v>PERSONA JURIDICA</v>
          </cell>
          <cell r="N118" t="str">
            <v>Calle 80 #12A-11.</v>
          </cell>
          <cell r="O118" t="str">
            <v>acinpro@acimpro.org.co</v>
          </cell>
          <cell r="P118" t="str">
            <v>CONTRATO DE AUTORIZACIÓN DE LA COMUNICACIÓN PÚBLICA DE LA MÚSICA ENTRE CANAL CAPITAL Y ASOCIACIÓN COLOMBIANA DE INTÉRPRETES Y PRODUCTORES FONOGRÁFICOS –ACINPRO</v>
          </cell>
          <cell r="Q118" t="str">
            <v>DIRECTA</v>
          </cell>
          <cell r="R118" t="str">
            <v>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v>
          </cell>
          <cell r="S118" t="str">
            <v>No aplica</v>
          </cell>
          <cell r="T118" t="str">
            <v>A) Otorgar en virtud de lo establecido en la
Cláusula Primera del presente contrato al CANAL la autorización para que se lleve a cabo la ejecución
o comunicación pública de los fonogramas e interpretaciones de los repertorios que representa
ACINPRO. B) Salir en defensa de cualquier reclamación individual o colectivamente se le formule al
CANAL por el pago de los derechos conexos provenientes de la ejecución o comunicación pública de
los fonogramas e interpretaciones de los repertorios que representa ACINPRO durante la ejecución del
contrato. C) Recibir el pago convenido de parte del CANAL. D) Expedir los correspondientes PAZ y
SALVOS que CANAL CAPITAL le solicite siempre y cuando ésta haya cumplido con todas las obligaciones
establecidas en el presente contrato.</v>
          </cell>
          <cell r="U118">
            <v>72000000</v>
          </cell>
          <cell r="V118" t="str">
            <v>No aplica</v>
          </cell>
          <cell r="AA118">
            <v>72000000</v>
          </cell>
          <cell r="AB118">
            <v>4</v>
          </cell>
          <cell r="AC118">
            <v>11</v>
          </cell>
          <cell r="AD118">
            <v>44588</v>
          </cell>
          <cell r="AE118">
            <v>44926</v>
          </cell>
          <cell r="AF118">
            <v>44926</v>
          </cell>
          <cell r="AG118" t="str">
            <v>334 DÍAS</v>
          </cell>
          <cell r="AH118" t="str">
            <v>1 1. Días</v>
          </cell>
          <cell r="AI118" t="str">
            <v>334 DÍAS</v>
          </cell>
          <cell r="AJ118" t="str">
            <v>COORDINADOR DE PROGRAMACION</v>
          </cell>
          <cell r="AK118" t="str">
            <v>LUIS CARLOS URRUTIA PARRA</v>
          </cell>
          <cell r="AL118">
            <v>79555310</v>
          </cell>
          <cell r="AM118">
            <v>8</v>
          </cell>
          <cell r="AN118" t="str">
            <v>749</v>
          </cell>
          <cell r="AO118" t="str">
            <v>42450209</v>
          </cell>
          <cell r="AP118" t="str">
            <v>Gastos Operacionales</v>
          </cell>
          <cell r="AR118" t="str">
            <v>704</v>
          </cell>
          <cell r="AS118">
            <v>44589</v>
          </cell>
          <cell r="AT118" t="e">
            <v>#N/A</v>
          </cell>
          <cell r="AU118" t="str">
            <v>CO1.PCCNTR.3493242</v>
          </cell>
          <cell r="AV118" t="str">
            <v>CPT-117-2022</v>
          </cell>
          <cell r="AW118" t="str">
            <v>https://community.secop.gov.co/Public/Tendering/OpportunityDetail/Index?noticeUID=CO1.NTC.2767331&amp;isFromPublicArea=True&amp;isModal=False</v>
          </cell>
        </row>
        <row r="119">
          <cell r="A119" t="str">
            <v>0118-2022</v>
          </cell>
          <cell r="B119">
            <v>44589</v>
          </cell>
          <cell r="C119" t="str">
            <v>CC</v>
          </cell>
          <cell r="D119">
            <v>52814834</v>
          </cell>
          <cell r="E119">
            <v>9</v>
          </cell>
          <cell r="F119" t="str">
            <v>DIANA CAROLINA PINZON GUIO</v>
          </cell>
          <cell r="I119" t="str">
            <v>4 Persona Natural (2)</v>
          </cell>
          <cell r="M119" t="str">
            <v>FEMENINO</v>
          </cell>
          <cell r="N119" t="str">
            <v>Calle 64 D No. 85 48</v>
          </cell>
          <cell r="O119" t="str">
            <v>carolina.pinzon@icloud.com</v>
          </cell>
          <cell r="P119" t="str">
            <v>CONTRATO DE PRESTACION DE SERVICIOS</v>
          </cell>
          <cell r="Q119" t="str">
            <v>DIRECTA</v>
          </cell>
          <cell r="R119" t="str">
            <v>DO-9 Proveer, de manera autónoma e independiente, los servicios profesionales para la producción de contenidos asociados a las áreas de comercialización, marketing y proyectos estratégicos de Canal Capital.</v>
          </cell>
          <cell r="S119" t="str">
            <v>Profesional</v>
          </cell>
          <cell r="T119" t="str">
            <v>1. Diseñar, articular y gestionar flujos de trabajo y cronogramas para cumplir con los requerimientos de piezas promocionales de las áreas de marketing, comercialización, proyectos estratégicos, serie ciudadanía, cultura y educación para las diferentes plataformas de Canal Capital. 2. Realizar seguimiento y control de calidad técnica y/o conceptual de los contenidos asignados, de tal forma que estén acordes a los lineamientos emitidos por la entidad. 3. Liderar las reuniones de tráfico para proponer tareas, responsables y fechas de entrega a los distintos miembros del equipo de autopromociones atendiendo el principio de coordinación. 4. Apoyar la coordinación de las actividades del equipo de trabajo y los flujos respectivos para garantizar el cumplimiento de los objetivos de las diferentes áreas del Canal. 5. Asistir a los comités que Gerencia, Dirección Operativa, Coordinación de programación y/o Coordinación de Producción programen y encargarse de realizar los diferentes flujos de trabajo sobre los nuevos procedimientos o las decisiones que allí ́ se tomen. 6. Prestar servicios de apoyo a la supervisión en los casos que sea requerido de los contratos suscritos por la Coordinación de Producción de Canal Capital. 7. Realizar las demás actividades que resulten necesarias y esenciales para el cumplimiento del objeto contractual.</v>
          </cell>
          <cell r="U119">
            <v>99000000</v>
          </cell>
          <cell r="V119">
            <v>9000000</v>
          </cell>
          <cell r="AA119">
            <v>99000000</v>
          </cell>
          <cell r="AC119">
            <v>11</v>
          </cell>
          <cell r="AD119">
            <v>44592</v>
          </cell>
          <cell r="AE119">
            <v>44925</v>
          </cell>
          <cell r="AF119">
            <v>44925</v>
          </cell>
          <cell r="AG119" t="str">
            <v>330 DÍAS</v>
          </cell>
          <cell r="AH119" t="str">
            <v>2 2. Meses</v>
          </cell>
          <cell r="AI119">
            <v>11</v>
          </cell>
          <cell r="AJ119" t="str">
            <v xml:space="preserve">COORDINADORA DE PRODUCCIÓN </v>
          </cell>
          <cell r="AK119" t="str">
            <v>ALBA JANETTE GOMEZ ARIAS</v>
          </cell>
          <cell r="AL119">
            <v>51904355</v>
          </cell>
          <cell r="AM119">
            <v>5</v>
          </cell>
          <cell r="AN119" t="str">
            <v>542</v>
          </cell>
          <cell r="AO119" t="str">
            <v>42450209</v>
          </cell>
          <cell r="AP119" t="str">
            <v>Gastos Operacionales</v>
          </cell>
          <cell r="AR119" t="str">
            <v>726</v>
          </cell>
          <cell r="AS119">
            <v>44589</v>
          </cell>
          <cell r="AT119" t="e">
            <v>#N/A</v>
          </cell>
          <cell r="AU119" t="str">
            <v>CO1.PCCNTR.3488248</v>
          </cell>
          <cell r="AV119" t="str">
            <v>CPT-118-2022</v>
          </cell>
          <cell r="AW119" t="str">
            <v>https://community.secop.gov.co/Public/Tendering/OpportunityDetail/Index?noticeUID=CO1.NTC.2764264&amp;isFromPublicArea=True&amp;isModal=False</v>
          </cell>
        </row>
        <row r="120">
          <cell r="A120" t="str">
            <v>0119-2022</v>
          </cell>
          <cell r="B120">
            <v>44589</v>
          </cell>
          <cell r="C120" t="str">
            <v>NIT</v>
          </cell>
          <cell r="D120">
            <v>860535566</v>
          </cell>
          <cell r="E120">
            <v>3</v>
          </cell>
          <cell r="F120" t="str">
            <v>FERRETERIA LA ESCUADRA LTDA.</v>
          </cell>
          <cell r="G120">
            <v>19331125</v>
          </cell>
          <cell r="H120" t="str">
            <v>GERMAN CAMILO CARDENAS ROJAS</v>
          </cell>
          <cell r="I120" t="str">
            <v>3 Privadas (2)</v>
          </cell>
          <cell r="J120" t="str">
            <v>6 6-Sociedad Ltda.</v>
          </cell>
          <cell r="M120" t="str">
            <v>PERSONA JURIDICA</v>
          </cell>
          <cell r="N120" t="str">
            <v>CL 12 14 49</v>
          </cell>
          <cell r="O120" t="str">
            <v>escuadraferreteria@hotmail.com</v>
          </cell>
          <cell r="P120" t="str">
            <v>CONTRATO DE PRESTACION DE SERVICIOS</v>
          </cell>
          <cell r="Q120" t="str">
            <v>DIRECTA</v>
          </cell>
          <cell r="R120" t="str">
            <v>DO-65 Suministrar los elementos, insumos y repuestos necesarios para el mantenimiento y reparacion de elementos de produccion y equi pos en laboratorio de Canal Capital.</v>
          </cell>
          <cell r="S120" t="str">
            <v>No aplica</v>
          </cell>
          <cell r="T120" t="str">
            <v>1. Dentro de los 15 días siguientes al inicio de ejecución del contrato deberá entregar en las
instalaciones de Canal Capital todos los insumos o elementos adquiridos de acuerdo con el anexo
técnico el cual hace parte integral del presente contrato.
2. Reemplazar los elementos que resulten defectuosos o presentan daños en un término de 8 días
hábiles, a la realización del requerimiento por parte del supervisor del Contrato.
3. Entregar las garantías de fabricación de los insumos y fichas técnicas de los componentes de los
productos.
4. Informar oportunamente al supervisor del contrato, cualquier situación o anomalía que pueda
afectar la correcta ejecución del mismo.
5. Mantener los precios ofertados en su propuesta durante la ejecución del contrato 6. Asumir los gastos de transporte y/o cualquier otra erogación necesaria para el cabal cumplimiento
de sus obligaciones legales y contractuales.</v>
          </cell>
          <cell r="U120">
            <v>2242912</v>
          </cell>
          <cell r="V120" t="str">
            <v>No aplica</v>
          </cell>
          <cell r="AA120">
            <v>2242912</v>
          </cell>
          <cell r="AC120">
            <v>2</v>
          </cell>
          <cell r="AD120">
            <v>44595</v>
          </cell>
          <cell r="AE120">
            <v>44653</v>
          </cell>
          <cell r="AF120">
            <v>44653</v>
          </cell>
          <cell r="AG120" t="str">
            <v>60 DÍAS</v>
          </cell>
          <cell r="AH120" t="str">
            <v>2 2. Meses</v>
          </cell>
          <cell r="AI120">
            <v>2</v>
          </cell>
          <cell r="AJ120" t="str">
            <v>Auxiliar de Planta de la Coordinación Técnica</v>
          </cell>
          <cell r="AK120" t="str">
            <v>Dayro Alberto Oviedo</v>
          </cell>
          <cell r="AL120">
            <v>93138294</v>
          </cell>
          <cell r="AM120">
            <v>0</v>
          </cell>
          <cell r="AN120" t="str">
            <v>703</v>
          </cell>
          <cell r="AO120" t="str">
            <v>42450104</v>
          </cell>
          <cell r="AP120" t="str">
            <v>Gastos Operacionales</v>
          </cell>
          <cell r="AR120" t="str">
            <v>722</v>
          </cell>
          <cell r="AS120">
            <v>44589</v>
          </cell>
          <cell r="AT120" t="e">
            <v>#N/A</v>
          </cell>
          <cell r="AU120" t="str">
            <v>CO1.PCCNTR.3487499</v>
          </cell>
          <cell r="AV120" t="str">
            <v>CPT-119-2022</v>
          </cell>
          <cell r="AW120" t="str">
            <v>https://community.secop.gov.co/Public/Tendering/OpportunityDetail/Index?noticeUID=CO1.NTC.2763565&amp;isFromPublicArea=True&amp;isModal=False</v>
          </cell>
        </row>
        <row r="121">
          <cell r="A121" t="str">
            <v>0120-2022</v>
          </cell>
          <cell r="B121">
            <v>44588</v>
          </cell>
          <cell r="C121" t="str">
            <v>CC</v>
          </cell>
          <cell r="D121">
            <v>1015394286</v>
          </cell>
          <cell r="E121">
            <v>5</v>
          </cell>
          <cell r="F121" t="str">
            <v>PEDRO NEL BORJA BUITRAGO</v>
          </cell>
          <cell r="I121" t="str">
            <v>4 Persona Natural (2)</v>
          </cell>
          <cell r="M121" t="str">
            <v>MASCULINO</v>
          </cell>
          <cell r="N121" t="str">
            <v>Calle 63C No.69 N - 15</v>
          </cell>
          <cell r="O121" t="str">
            <v>pedris.borja@gmail.com</v>
          </cell>
          <cell r="P121" t="str">
            <v>CONTRATO DE PRESTACION DE SERVICIOS</v>
          </cell>
          <cell r="Q121" t="str">
            <v>DIRECTA</v>
          </cell>
          <cell r="R121" t="str">
            <v>GER-14 Proveer de manera autónoma e independiente, sus servicios profesionales, para asesorar y apoyar el proyecto  de comunicación estratégica y free press del área de prensa y comunicaciones de Capital.</v>
          </cell>
          <cell r="S121" t="str">
            <v>Asesor</v>
          </cell>
          <cell r="T121" t="str">
            <v>1. Realizar y presentar un plan de trabajo, e implementar estrategias de comunicación que impulsen la promoción y el posicionamiento del canal y sus productos, en el que se detallen las temáticas, posibles medios a contactar y un cronograma para apoyar la estrategia de comunicación externa. 2. Brindar apoyo y proyectar los comunicados de prensa y contenidos, sobre la programación, estrenos, novedades, lanzamientos, eventos, reconocimientos y demás hechos relevantes para el canal. 3. Realizar las gestiones para la socialización de los comunicados de prensa con los contactos en medios de comunicación local, regional y nacional, en la gestión de free press, durante la vigencia del contrato. 4. Apoyar en la coordinación de las publicaciones de noticias referentes a Capital en medios nacionales o regionales, en medios de prensa, radio, televisión, y medios digitales. 5. Realizar y entregar los comunicados de prensa, comunicados encargados y demás documentos requeridos en el marco del contrato, en los tiempos acordados. 6. Apoyar, consolidar y mantener actualizada la base de datos de periodistas que cubren los temas de interés del canal en los diferentes medios de comunicación. 7. Realizar y organizar un reporte actualizado con la evidencia de los impactos logrados, según el medio de comunicación. 8. Realizar las demás actividades que resulten necesarias y esenciales para el cumplimiento del objeto contractual.</v>
          </cell>
          <cell r="U121">
            <v>14852600</v>
          </cell>
          <cell r="V121">
            <v>7426300</v>
          </cell>
          <cell r="AA121">
            <v>14852600</v>
          </cell>
          <cell r="AC121">
            <v>2</v>
          </cell>
          <cell r="AD121">
            <v>44593</v>
          </cell>
          <cell r="AE121">
            <v>44651</v>
          </cell>
          <cell r="AF121">
            <v>44631</v>
          </cell>
          <cell r="AG121" t="str">
            <v>60 DÍAS</v>
          </cell>
          <cell r="AH121" t="str">
            <v>2 2. Meses</v>
          </cell>
          <cell r="AI121">
            <v>2</v>
          </cell>
          <cell r="AJ121" t="str">
            <v>COORDINADOR DE PRENSA Y COMUNICACIONES</v>
          </cell>
          <cell r="AK121" t="str">
            <v>Edgardo Jose Paz Espinosa</v>
          </cell>
          <cell r="AL121">
            <v>73576544</v>
          </cell>
          <cell r="AM121">
            <v>2</v>
          </cell>
          <cell r="AN121" t="str">
            <v>780</v>
          </cell>
          <cell r="AO121" t="str">
            <v>42450208</v>
          </cell>
          <cell r="AP121" t="str">
            <v>Gastos Operacionales</v>
          </cell>
          <cell r="AR121" t="str">
            <v>710</v>
          </cell>
          <cell r="AS121">
            <v>44589</v>
          </cell>
          <cell r="AT121" t="e">
            <v>#N/A</v>
          </cell>
          <cell r="AU121" t="str">
            <v>CO1.PCCNTR.3487125</v>
          </cell>
          <cell r="AV121" t="str">
            <v>CPT-120-2022</v>
          </cell>
          <cell r="AW121" t="str">
            <v>https://community.secop.gov.co/Public/Tendering/OpportunityDetail/Index?noticeUID=CO1.NTC.2763249&amp;isFromPublicArea=True&amp;isModal=False</v>
          </cell>
        </row>
        <row r="122">
          <cell r="A122" t="str">
            <v>0121-2022</v>
          </cell>
          <cell r="B122">
            <v>44589</v>
          </cell>
          <cell r="C122" t="str">
            <v>NIT</v>
          </cell>
          <cell r="D122">
            <v>811005902</v>
          </cell>
          <cell r="E122">
            <v>3</v>
          </cell>
          <cell r="F122" t="str">
            <v>PORTATIL SAS</v>
          </cell>
          <cell r="G122" t="str">
            <v>CE 218507</v>
          </cell>
          <cell r="H122" t="str">
            <v>RICARDO SALEK LLOP</v>
          </cell>
          <cell r="I122" t="str">
            <v>3 Privadas (2)</v>
          </cell>
          <cell r="J122" t="str">
            <v>25 25-Sociedad por Acciones Simplificadas - SAS</v>
          </cell>
          <cell r="M122" t="str">
            <v>PERSONA JURIDICA</v>
          </cell>
          <cell r="N122" t="str">
            <v>KR 48 C 10 130 SUR</v>
          </cell>
          <cell r="O122" t="str">
            <v>contabilidad@verticalit.com.co</v>
          </cell>
          <cell r="P122" t="str">
            <v>CONTRATO DE PRESTACION DE SERVICIOS</v>
          </cell>
          <cell r="Q122" t="str">
            <v>DIRECTA</v>
          </cell>
          <cell r="R122" t="str">
            <v>DO-67 Proveer cinco (5) licencias Adobe VIP Gobierno Creative Cloud for teams All App, asociadas a la cuenta Adobe D0FE5E6E49F2981FA 24A, para uso en la infraestructura tecnica propiedad de Canal Capital o en la de sus colaboradores, de acuerdo con las necesidades de produccion</v>
          </cell>
          <cell r="S122" t="str">
            <v>No aplica</v>
          </cell>
          <cell r="T122" t="str">
            <v>1. Entregar cinco (5) licencias de Adobe VIP Gobierno Creative Cloud for teams All App asociadas a la cuenta Adobe D0FE5E6E49F2981FA24A, en un plazo no mayor a diez (10) días una vez perfeccionado el contrato. 2. Garantizar la disponibilidad del sitio web del equipo, fuentes Premium y mínimo 100Gb de almacenamiento para colaboración. 3. Entregar la colección completa de las aplicaciones de Adobe, entre las que se deben encontrar mínimo: Photoshop, Ilustrator, InDesign, Premiere Pro, After Effects, Animate, Fuse (Preview), Adobe Audition, Flash Builder, SpeedGrade, Creative Cloud, Dreamweaver, Adobe Media Encoder, Adobe Slate. 4. Transferir el conocimiento, y capacitar al personal operativo y de ingeniería en lo referente a configuración y operación del software, en caso de requerirse. 5. Entregar los códigos, enlaces, certificados o números de licencias para el software según sea el caso. 6. Mantener los precios y condiciones ofertados en su propuesta. 7. Las demás estipuladas en otras cláusulas, las fijadas por el ordenamiento.</v>
          </cell>
          <cell r="U122">
            <v>10867885</v>
          </cell>
          <cell r="V122" t="str">
            <v>No aplica</v>
          </cell>
          <cell r="AA122">
            <v>10867885</v>
          </cell>
          <cell r="AC122">
            <v>1</v>
          </cell>
          <cell r="AD122">
            <v>44594</v>
          </cell>
          <cell r="AE122">
            <v>44621</v>
          </cell>
          <cell r="AF122">
            <v>44621</v>
          </cell>
          <cell r="AG122" t="str">
            <v>30 DÍAS</v>
          </cell>
          <cell r="AH122" t="str">
            <v>2 2. Meses</v>
          </cell>
          <cell r="AI122">
            <v>1</v>
          </cell>
          <cell r="AJ122" t="str">
            <v>PROFESIONAL DE SISTEMAS</v>
          </cell>
          <cell r="AK122" t="str">
            <v>MAURIS ANTONIO AVILA VELASQUEZ</v>
          </cell>
          <cell r="AL122">
            <v>79976558</v>
          </cell>
          <cell r="AM122">
            <v>3</v>
          </cell>
          <cell r="AN122" t="str">
            <v>706</v>
          </cell>
          <cell r="AO122" t="str">
            <v>42450209</v>
          </cell>
          <cell r="AP122" t="str">
            <v>Gastos Operacionales</v>
          </cell>
          <cell r="AR122" t="str">
            <v>723</v>
          </cell>
          <cell r="AS122">
            <v>44589</v>
          </cell>
          <cell r="AT122" t="e">
            <v>#N/A</v>
          </cell>
          <cell r="AU122" t="str">
            <v>CO1.PCCNTR.3490966</v>
          </cell>
          <cell r="AV122" t="str">
            <v>CPT-121-2022</v>
          </cell>
          <cell r="AW122" t="str">
            <v>https://community.secop.gov.co/Public/Tendering/OpportunityDetail/Index?noticeUID=CO1.NTC.2766043&amp;isFromPublicArea=True&amp;isModal=False</v>
          </cell>
        </row>
        <row r="123">
          <cell r="A123" t="str">
            <v>0122-2022</v>
          </cell>
          <cell r="B123">
            <v>44588</v>
          </cell>
          <cell r="C123" t="str">
            <v>CC</v>
          </cell>
          <cell r="D123">
            <v>1010161626</v>
          </cell>
          <cell r="E123">
            <v>8</v>
          </cell>
          <cell r="F123" t="str">
            <v>JHON HERIBERTO HERNANDEZ MORENO</v>
          </cell>
          <cell r="I123" t="str">
            <v>4 Persona Natural (2)</v>
          </cell>
          <cell r="M123" t="str">
            <v>MASCULINO</v>
          </cell>
          <cell r="N123" t="str">
            <v xml:space="preserve">Diagonal 3 Bis A # 7A-29 Este, en Bogotá y/o al correo </v>
          </cell>
          <cell r="O123" t="str">
            <v>jhon.hernandezj8@gmail.com</v>
          </cell>
          <cell r="P123" t="str">
            <v>CONTRATO DE PRESTACION DE SERVICIOS</v>
          </cell>
          <cell r="Q123" t="str">
            <v>DIRECTA</v>
          </cell>
          <cell r="R123" t="str">
            <v>SA-72 Proveer, de manera autónoma e independiente  los servicios para llevar a cabo el apoyo técnico al área de sistemas brindando soporte a usuarios finales.</v>
          </cell>
          <cell r="S123" t="str">
            <v>Apoyo</v>
          </cell>
          <cell r="T123" t="str">
            <v>1. Atender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Brindar apoyo al soporte de la plataforma ERP CAPITAL sobre los módulos en operación. 5. Mantener actualizada la documentación necesaria —hoja de vida -de los equipos, impresoras, y demás elementos que hacen parte de la infraestructura tecnológica del Canal. 6. Realizar tareas de apoyo para mantener el inventario de hardware y software actualizados de las estaciones de trabajo, impresoras y demás elementos que hacen parte de la infraestructura tecnológica del Canal. 7. Reportar y documentar los incidentes de Seguridad de la Información que se presenten. 8. Dar cumplimiento a las políticas internas y de seguridad de la información de la entidad. 9. Brindar soporte técnico básico a la infraestructura de red del Canal. 10. Apoyar el mantenimiento preventivo sobre los dispositivos de red y servidores instalados en el centro de datos de la calle 69. 11. Gestionar las solicitudes de servicios TIC. 12. Apoyo a la gestión documental del área de sistemas. 13. Apoyar la administración de la plataforma de telefonía IP. 14. Realizar las demás actividades necesarias para el cumplimiento del contrato relacionadas con la naturaleza del servicio, solicitadas por el supervisor</v>
          </cell>
          <cell r="U123">
            <v>22000000</v>
          </cell>
          <cell r="V123">
            <v>2000000</v>
          </cell>
          <cell r="AA123">
            <v>22000000</v>
          </cell>
          <cell r="AC123">
            <v>11</v>
          </cell>
          <cell r="AD123">
            <v>44590</v>
          </cell>
          <cell r="AE123">
            <v>44923</v>
          </cell>
          <cell r="AF123">
            <v>44923</v>
          </cell>
          <cell r="AG123" t="str">
            <v>330 DÍAS</v>
          </cell>
          <cell r="AH123" t="str">
            <v>2 2. Meses</v>
          </cell>
          <cell r="AI123">
            <v>11</v>
          </cell>
          <cell r="AJ123" t="str">
            <v>PROFESIONAL DE SISTEMAS</v>
          </cell>
          <cell r="AK123" t="str">
            <v>MAURIS ANTONIO AVILA VELASQUEZ</v>
          </cell>
          <cell r="AL123">
            <v>79976558</v>
          </cell>
          <cell r="AM123">
            <v>3</v>
          </cell>
          <cell r="AN123" t="str">
            <v>732</v>
          </cell>
          <cell r="AO123" t="str">
            <v>42120202008</v>
          </cell>
          <cell r="AP123" t="str">
            <v>funcionamiento Canal Capital</v>
          </cell>
          <cell r="AR123" t="str">
            <v>709</v>
          </cell>
          <cell r="AS123">
            <v>44589</v>
          </cell>
          <cell r="AT123" t="e">
            <v>#N/A</v>
          </cell>
          <cell r="AU123" t="str">
            <v>CO1.PCCNTR.3488168</v>
          </cell>
          <cell r="AV123" t="str">
            <v>CPT-122-2022</v>
          </cell>
          <cell r="AW123" t="str">
            <v>https://community.secop.gov.co/Public/Tendering/OpportunityDetail/Index?noticeUID=CO1.NTC.2763491&amp;isFromPublicArea=True&amp;isModal=False</v>
          </cell>
        </row>
        <row r="124">
          <cell r="A124" t="str">
            <v>0114-2022</v>
          </cell>
          <cell r="B124">
            <v>44588</v>
          </cell>
          <cell r="C124" t="str">
            <v>NIT</v>
          </cell>
          <cell r="D124">
            <v>900476774</v>
          </cell>
          <cell r="E124">
            <v>1</v>
          </cell>
          <cell r="F124" t="str">
            <v>EMPRESA DE TRANSPORTE BUENA VISTA SAS</v>
          </cell>
          <cell r="G124">
            <v>80730031</v>
          </cell>
          <cell r="H124" t="str">
            <v xml:space="preserve">JONH FREDY OLARTE CUADRADO </v>
          </cell>
          <cell r="I124" t="str">
            <v>3 Privadas (2)</v>
          </cell>
          <cell r="K124" t="str">
            <v>25 25-Sociedad por Acciones Simplificadas - SAS</v>
          </cell>
          <cell r="M124" t="str">
            <v>PERSONA JURIDICA</v>
          </cell>
          <cell r="N124" t="str">
            <v>Cl 23 62 28</v>
          </cell>
          <cell r="O124" t="str">
            <v>transportebuenavista@hotmail.com</v>
          </cell>
          <cell r="P124" t="str">
            <v>CONTRATO DE PRESTACION DE SERVICIOS</v>
          </cell>
          <cell r="Q124" t="str">
            <v>DIRECTA</v>
          </cell>
          <cell r="R124" t="str">
            <v>DO-41 Contratar el servicio publico de transporte terrestre automotor especial para los traslados de equipos y personal en el perime tro de Bogota D.C. y otros destinos nacionales, para el cumplimiento de las actividades de Canal Capital.</v>
          </cell>
          <cell r="S124" t="str">
            <v>Servicios tercerizados</v>
          </cell>
          <cell r="T124" t="str">
            <v>1. Cumplir con las especificaciones técnicas señaladas en el ANEXO TÉCNICO - REQUISITOS TÉCNICOS MÍNIMOS EXIGIDOS, el cual hace parte integral del presente contrato. 2. Prestar, todos los días de la semana, el servicio público de transporte terrestre automotor especial a todo costo con vehículos que cumplan como mínimo las características contenidas en las especificaciones técnicas mínimas y cumpliendo estrictamente con el Código Nacional de Tránsito Terrestre, Decreto 1737 de 1998, Ley 769 de 2002, Ley 1383 de 2010, Decreto 248 de 2016, Decreto 348 de 2015 y demás normatividad que adicione, modifique o derogue la anterior normatividad. 3. Garantizar la cobertura del servicio en Bogotá Región, que incluye, la Ciudad de Bogotá urbana y rural (todas sus localidades) y los municipios (en sus cascos urbanos y veredas): Bojacá, Cajicá, Chía, Cota, Facatativá, Funza, La Calera, Madrid, Mosquera, Sibaté, Soacha y sus alrededores, Sopó, Tabio, Tenjo, Tocancipá y Zipaquirá. y todos los valores a estos municipios están incluidos en la oferta y no generarán ningún sobre costo para CAPITAL. 4. Delegar un ejecutivo de cuenta con exclusividad, el cual requerirá presencialidad en las instalaciones de CAPITAL por un mínimo de 3 días a la semana.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lo cual será informado por el supervisor del contrato o quién este designe. 7. Garantizar que todos los vehículos cuenten con el kit de carreteras y maletín de primeros auxilios en perfecto estado. 8. Presentar Revisiones técnico Mecánicas de los Vehículos, Afiliación al sistema de seguridad social de todos los conductores, Resolución de Capacidad Transportadora, la Tarjeta de Operación, licencia de tránsito de los vehículos que hagan parte de la flota fija de CAPITAL y el Plan estratégico de seguridad vial PESV de la empresa y en caso de requerirse, según vinculación de los conductores, la autorización especial del Ministerio de Trabajo para desarrollar trabajo suplementario. 9. Presentar certificación de afiliación al sistema de seguridad social de todos los conductores (EPS, pensión y ARL tipo IV), copia de la licencia de conducción y cédula de ciudadanía de los conductores de la flota fija, Revisiones técnico Mecánicas, Resolución de Capacidad Transportadora, la Tarjeta de Operación y licencia de tránsito de los vehículos que hagan parte de la flota fija de CAPITAL y el Plan estratégico de seguridad vial PESV de la empresa. 10. Presentar Certificaciones (Personería, Contraloría, Procuraduría, Medidas Correctivas y Policía) y hojas de vida y licencias de conducción de los conductores de la flota fija, así como la hoja de vida del coordinador. 11. Adjuntar ficha técnica de cada uno de los vehículos donde se evidencien todas las características de cada uno de los vehículos que hagan parte de la flota fija de CAPITAL. 12. Notificar al supervisor o a quién designe del contrato todo cambio de conductor, vehículo y coordinador del servicio que se realice durante la vigencia del contrato. 13. Garantizar el servicio, en caso de requerir horas adicionales entre semana, y deberá estar correctamente evidenciado en las planillas de servicio. 14. Asumir y responsabilizarse de las sanciones, multas y/o comparendos que la autoridad competente le llegara a imponer durante todo el plazo de la ejecución del contrato. 15. Garantizar que los conductores que tengan comparendos y/o incumplimientos de acuerdos de pagos de comparendos no podrán prestar los servicios a CAPITAL. 16. Garantizar el cumplimiento de los protocolos de bioseguridad para el sector transporte contenidos en la Resolución 667 de 2020 del Ministerio de Salud, así como de las normas que la modifiquen o deroguen. 17. Realizar capacitación previa al inicio de la operación y/o prestación del servicio a todos los conductores sobre el diligenciamiento de las planillas de los servicios de transporte, la cual debe ser evidenciada con planilla de asistencia y registro fotográfico de la misma. 18. Garantizar que los conductores seleccionados para cumplir con el objeto contractual cuenten con aptitud física, mental y de coordinación motriz, ser competentes, mostrar conocimientos técnicos del vehículo, mecánica automotriz, procedimientos de alistamiento, conocer el Código Nacional de Tránsito, estar entrenados en las disposiciones de seguridad más relevantes y procedimientos para atención de contingencias, disposición para atender instrucciones y normas de seguridad y en general para todo aquello tendiente al buen desempeño de su actividad. 19. Garantizar el pago oportuno de los sueldos y parafiscales del personal que preste los servicios de conducción de transporte. 20. Garantizar la comunicación permanente entre los conductores y Canal durante toda la prestación del servicio, para lo cual deberá disponer de un dispositivo de comunicación móvil por cada vehículo/conductor. 21. Realizar el pago de los peajes intermunicipales, los cuales deberán estar incluidos en los costos de operación y se debe garantizar el reembolso a los conductores para evitar incumplimientos en los servicios. 22. Todo daño a vehículos generado por parte de terceros ajenos a CAPITAL será responsabilidad del contratista. 23. En caso de inconformidad con el servicio respecto a alguno de los conductores asignados una vez informado por el supervisor, se tendrá un plazo no mayor a cinco (5) días hábiles para el reemplazo del conductor, por uno de perfil igual o superior. 24. Cumplir con el procedimiento para ítems no previstos de los valores no contemplados en el anexo técnico durante la ejecución del contrato. 25. Garantizar la comunicación constante entre las áreas de logística del futuro contratista y el Canal con el fin de poder subsanar cualquier inconveniente y/o requerimiento de último momento que sea necesario. 26. Entregar un celular con línea telefónica a CAPITAL para la comunicación entre los conductores y el área de logística de Capital. 27. Cumplir con los acuerdos de niveles de servicios (ANS) generados para el presente contrato. 28. Cumplir con la protección y cumplimiento a la normatividad de medio ambiente. 29. Brindar oportunamente la información requerida por Canal Capital relacionada con la ejecución del contrato de transporte y sus vehículos. 30. Mantener los precios ofertados en la propuesta durante la vigencia del contrato. 31. Realizar las demás actividades que resulten necesarias y esenciales para el cumplimiento del objeto contractual.</v>
          </cell>
          <cell r="U124">
            <v>130000000</v>
          </cell>
          <cell r="V124" t="str">
            <v>No aplica</v>
          </cell>
          <cell r="AA124">
            <v>130000000</v>
          </cell>
          <cell r="AC124">
            <v>7</v>
          </cell>
          <cell r="AD124">
            <v>44596</v>
          </cell>
          <cell r="AE124">
            <v>44807</v>
          </cell>
          <cell r="AF124">
            <v>44807</v>
          </cell>
          <cell r="AG124" t="str">
            <v>210 DÍAS</v>
          </cell>
          <cell r="AH124" t="str">
            <v>2 2. Meses</v>
          </cell>
          <cell r="AI124">
            <v>7</v>
          </cell>
          <cell r="AJ124" t="str">
            <v>COORDINADORA DE PRODUCCIÓN/SUBDIRECTORA ADMINISTRATIVA</v>
          </cell>
          <cell r="AK124" t="str">
            <v>ALBA JANETTE GOMEZ ARIAS/ANDREA PAOLA SANCHEZ GARCIA</v>
          </cell>
          <cell r="AL124" t="str">
            <v>51904355/1082897124</v>
          </cell>
          <cell r="AM124">
            <v>5</v>
          </cell>
          <cell r="AN124" t="str">
            <v>616</v>
          </cell>
          <cell r="AO124" t="str">
            <v>42450209</v>
          </cell>
          <cell r="AP124" t="str">
            <v>Gastos Operacionales</v>
          </cell>
          <cell r="AR124" t="str">
            <v>708</v>
          </cell>
          <cell r="AS124">
            <v>44589</v>
          </cell>
          <cell r="AT124" t="e">
            <v>#N/A</v>
          </cell>
          <cell r="AU124" t="str">
            <v>CO1.PCCNTR.3481595</v>
          </cell>
          <cell r="AV124" t="str">
            <v>CPT-114-2022</v>
          </cell>
          <cell r="AW124" t="str">
            <v>https://community.secop.gov.co/Public/Tendering/OpportunityDetail/Index?noticeUID=CO1.NTC.2759755&amp;isFromPublicArea=True&amp;isModal=False</v>
          </cell>
        </row>
        <row r="125">
          <cell r="A125" t="str">
            <v>0124-2022</v>
          </cell>
          <cell r="B125">
            <v>44588</v>
          </cell>
          <cell r="C125" t="str">
            <v>NIT</v>
          </cell>
          <cell r="D125">
            <v>860006810</v>
          </cell>
          <cell r="E125">
            <v>7</v>
          </cell>
          <cell r="F125" t="str">
            <v>SOCIEDAD DE AUTORES Y COMPOSITORES DE CO LOMBIA "SAYCO"</v>
          </cell>
          <cell r="I125" t="str">
            <v>3 Privadas (2)</v>
          </cell>
          <cell r="J125" t="str">
            <v>Sin animo de lucro</v>
          </cell>
          <cell r="M125" t="str">
            <v>PERSONA JURIDICA</v>
          </cell>
          <cell r="N125" t="str">
            <v>Calle 95 N. 11 -31 Bogotá</v>
          </cell>
          <cell r="O125" t="str">
            <v>radioytv@sayco.org</v>
          </cell>
          <cell r="P125" t="str">
            <v>CONTRATO DE LICENCIA DE COMUNICACIÓN PÚBLICA DE OBRAS MUSICALES ENTRE LA SOCIEDAD DE AUTORES Y COMPOSITORES DE COLOMBIA, “SAYCO” Y CANAL CAPITAL</v>
          </cell>
          <cell r="Q125" t="str">
            <v>DIRECTA</v>
          </cell>
          <cell r="R125" t="str">
            <v>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v>
          </cell>
          <cell r="S125" t="str">
            <v>No aplica</v>
          </cell>
          <cell r="T125" t="str">
            <v>I. Cumplir con el objeto acordado.
II. Salvaguardar la información confidencial que obtenga en desarrollo de sus actividades,
salvo requerimiento de autoridad competente.
III. Las demás que por la naturaleza y esencia de la presente autorización sean necesarias
para su buen desarrollo.</v>
          </cell>
          <cell r="U125">
            <v>22660000</v>
          </cell>
          <cell r="V125" t="str">
            <v>No aplica</v>
          </cell>
          <cell r="AA125">
            <v>22660000</v>
          </cell>
          <cell r="AB125">
            <v>4</v>
          </cell>
          <cell r="AC125">
            <v>11</v>
          </cell>
          <cell r="AD125">
            <v>44588</v>
          </cell>
          <cell r="AE125">
            <v>44926</v>
          </cell>
          <cell r="AF125">
            <v>44926</v>
          </cell>
          <cell r="AG125" t="str">
            <v>334 DÍAS</v>
          </cell>
          <cell r="AH125" t="str">
            <v>1 1. Días</v>
          </cell>
          <cell r="AI125" t="str">
            <v>334 DÍAS</v>
          </cell>
          <cell r="AJ125" t="str">
            <v>COORDINADOR DE PROGRAMACION</v>
          </cell>
          <cell r="AK125" t="str">
            <v>LUIS CARLOS URRUTIA PARRA</v>
          </cell>
          <cell r="AL125">
            <v>79555310</v>
          </cell>
          <cell r="AM125">
            <v>8</v>
          </cell>
          <cell r="AN125" t="str">
            <v>716</v>
          </cell>
          <cell r="AO125" t="str">
            <v>42450209</v>
          </cell>
          <cell r="AP125" t="str">
            <v>Gastos Operacionales</v>
          </cell>
          <cell r="AR125" t="str">
            <v>702</v>
          </cell>
          <cell r="AS125">
            <v>44588</v>
          </cell>
          <cell r="AT125" t="e">
            <v>#N/A</v>
          </cell>
          <cell r="AU125" t="str">
            <v>CO1.PCCNTR.3493558</v>
          </cell>
          <cell r="AV125" t="str">
            <v>CPT-124-2022</v>
          </cell>
          <cell r="AW125" t="str">
            <v>https://community.secop.gov.co/Public/Tendering/OpportunityDetail/Index?noticeUID=CO1.NTC.2767627&amp;isFromPublicArea=True&amp;isModal=False</v>
          </cell>
        </row>
        <row r="126">
          <cell r="A126" t="str">
            <v>0125-2022</v>
          </cell>
          <cell r="B126">
            <v>44589</v>
          </cell>
          <cell r="C126" t="str">
            <v>NIT</v>
          </cell>
          <cell r="D126">
            <v>900346479</v>
          </cell>
          <cell r="E126">
            <v>4</v>
          </cell>
          <cell r="F126" t="str">
            <v>ADTEL LATAM S.A.S.</v>
          </cell>
          <cell r="G126" t="str">
            <v xml:space="preserve">PAL675558 </v>
          </cell>
          <cell r="H126" t="str">
            <v> Domingo Ruiz Estopiñan </v>
          </cell>
          <cell r="I126" t="str">
            <v>3 Privadas (2)</v>
          </cell>
          <cell r="J126" t="str">
            <v>25 25-Sociedad por Acciones Simplificadas - SAS</v>
          </cell>
          <cell r="M126" t="str">
            <v>PERSONA JURIDICA</v>
          </cell>
          <cell r="N126" t="str">
            <v>CRA 51 Nº 102 A 15</v>
          </cell>
          <cell r="O126" t="str">
            <v>adtel@adtel.com.co</v>
          </cell>
          <cell r="P126" t="str">
            <v>CONTRATO DE PRESTACION DE SERVICIOS</v>
          </cell>
          <cell r="Q126" t="str">
            <v>DIRECTA</v>
          </cell>
          <cell r="R126" t="str">
            <v>DO-96 Prestar los servicios de conectividad de los equipos de transmision portatil propiedad de Canal Capital.</v>
          </cell>
          <cell r="S126" t="str">
            <v>No aplica</v>
          </cell>
          <cell r="T126" t="str">
            <v xml:space="preserve">1. Brindar el servicio de conectividad de datos a través de las Sim Cards para los modem de los siguientes equipos: un (1) Live U LU-70, un (1) Live U LU-500, un (1) Live U LU-200 y diez (10) Live U LU-Smart Grip, (1) una antena tipo Xtender y un (1) transmisor portátil Aviwest. 2. Prestar el servicio de conectividad para los equipos descritos en el numeral 1, durante doce (12) meses contados a partir de la fecha de perfeccionamiento y legalización del contrato. 3. Realizar los ajustes necesarios a los modem y sim cards de los equipos
de transmisión mencionados en el numeral 1, de manera tal que funcionen con redes 4G y 3G según las necesidades del canal y la propuesta presentada. 4. Entregar una certificación con las características de los planes de datos ofertados para cada Sim Card. 5. Suministrar en caso de fallo, daño o pérdida de una Sim Card, otra con plan de conectividad activo, en un término no mayor a 24 horas, luego de reportada la eventualidad. 6. Garantizar que los planes de conectividad tengan un mínimo de 50 horas de transmisión mensual para cada unidad con un mínimo de transferencia de 3000 kbps. 7. Garantizar y cumplir con los planes de conectividad según lo establecido en el anexo técnico. 8. Cumplir con todo lo ofertado en su propuesta económica la cual hace parte integral del contrato. 9. Realizar las demás actividades que resulten necesarias y esenciales para el cumplimiento del objeto contractual.
</v>
          </cell>
          <cell r="U126">
            <v>49694400</v>
          </cell>
          <cell r="V126" t="str">
            <v>No aplica</v>
          </cell>
          <cell r="AA126">
            <v>49694400</v>
          </cell>
          <cell r="AC126">
            <v>12</v>
          </cell>
          <cell r="AD126">
            <v>44597</v>
          </cell>
          <cell r="AE126">
            <v>44961</v>
          </cell>
          <cell r="AF126">
            <v>44961</v>
          </cell>
          <cell r="AG126" t="str">
            <v>360 DÍAS</v>
          </cell>
          <cell r="AH126" t="str">
            <v>2 2. Meses</v>
          </cell>
          <cell r="AI126">
            <v>12</v>
          </cell>
          <cell r="AJ126" t="str">
            <v>PROFESIONAL DE SISTEMAS</v>
          </cell>
          <cell r="AK126" t="str">
            <v>MAURIS ANTONIO AVILA VELASQUEZ</v>
          </cell>
          <cell r="AL126">
            <v>79976558</v>
          </cell>
          <cell r="AM126">
            <v>3</v>
          </cell>
          <cell r="AN126" t="str">
            <v>707</v>
          </cell>
          <cell r="AO126" t="str">
            <v>42450104</v>
          </cell>
          <cell r="AP126" t="str">
            <v>Gastos Operacionales</v>
          </cell>
          <cell r="AR126" t="str">
            <v>732</v>
          </cell>
          <cell r="AS126">
            <v>44589</v>
          </cell>
          <cell r="AT126" t="e">
            <v>#N/A</v>
          </cell>
          <cell r="AU126" t="str">
            <v>CO1.PCCNTR.3491455</v>
          </cell>
          <cell r="AV126" t="str">
            <v>CPT-125-2022</v>
          </cell>
          <cell r="AW126" t="str">
            <v>https://community.secop.gov.co/Public/Tendering/OpportunityDetail/Index?noticeUID=CO1.NTC.2766501&amp;isFromPublicArea=True&amp;isModal=False</v>
          </cell>
        </row>
        <row r="127">
          <cell r="A127" t="str">
            <v>0126-2022</v>
          </cell>
          <cell r="B127">
            <v>44589</v>
          </cell>
          <cell r="C127" t="str">
            <v>CC</v>
          </cell>
          <cell r="D127">
            <v>1031142565</v>
          </cell>
          <cell r="E127">
            <v>2</v>
          </cell>
          <cell r="F127" t="str">
            <v>KAREN CHARLOT SANTISTEBAN MURIEL</v>
          </cell>
          <cell r="I127" t="str">
            <v>4 Persona Natural (2)</v>
          </cell>
          <cell r="M127" t="str">
            <v>FEMENINO</v>
          </cell>
          <cell r="N127" t="str">
            <v>DG 50A 24A 45 SUR</v>
          </cell>
          <cell r="O127" t="str">
            <v>santisteban0909@gmail.com</v>
          </cell>
          <cell r="P127" t="str">
            <v>CONTRATO DE PRESTACION DE SERVICIOS</v>
          </cell>
          <cell r="Q127" t="str">
            <v>DIRECTA</v>
          </cell>
          <cell r="R127" t="str">
            <v>SA-35 Proveer sus servicios profesionales, de manera autónoma e independiente, para realizar apoyo y acompañamiento legal al area de Recursos Humanos en el proceso de ampliación y restructuración de la planta de personal de Canal Capital</v>
          </cell>
          <cell r="S127" t="str">
            <v>Profesional</v>
          </cell>
          <cell r="T127" t="str">
            <v>1. Brindar soporte y acompañamiento legal al área de recursos humanos para la estructuración de la ampliación de la planta de personal de Canal Capital. 2. Realizar el análisis y verificación de todos los documentos necesarios para la ampliación de la planta de personal de Canal Capital. 3. Realizar análisis normativo sobre temas relevantes en materia de plantas de personal en el distrito, de acuerdo con los requerimientos del área. 4. Proyectar las respuestas a solicitudes de información requeridas al área de recursos humanos. 5. Proyectar los documentos jurídicos y técnicos que le sean requeridos. 6. Participar en las reuniones y mesas de trabajo que se programen con el objeto de atender los temas relacionados con el objeto del contrato. 7. Presentar un informe mensual de gestión y un informe final a la terminación del contrato, en el cual se consoliden todas las actividades y productos obtenidos por el contratista durante la ejecución del mismo. 8. Las demás que, por la naturaleza y esencia del contrato, sean necesarias para su buen desarrollo</v>
          </cell>
          <cell r="U127">
            <v>27000000</v>
          </cell>
          <cell r="V127">
            <v>4500000</v>
          </cell>
          <cell r="AA127">
            <v>27000000</v>
          </cell>
          <cell r="AC127">
            <v>6</v>
          </cell>
          <cell r="AD127">
            <v>44593</v>
          </cell>
          <cell r="AE127">
            <v>44773</v>
          </cell>
          <cell r="AF127">
            <v>44773</v>
          </cell>
          <cell r="AG127" t="str">
            <v>180 DÍAS</v>
          </cell>
          <cell r="AH127" t="str">
            <v>2 2. Meses</v>
          </cell>
          <cell r="AI127">
            <v>6</v>
          </cell>
          <cell r="AJ127" t="str">
            <v>PROFESIONAL DE RECURSOS HUMANOS</v>
          </cell>
          <cell r="AK127" t="str">
            <v>SANDRA PAOLA MONTILLA MORALES</v>
          </cell>
          <cell r="AL127">
            <v>52259970</v>
          </cell>
          <cell r="AM127">
            <v>1</v>
          </cell>
          <cell r="AN127" t="str">
            <v>593</v>
          </cell>
          <cell r="AO127" t="str">
            <v>42120202008</v>
          </cell>
          <cell r="AP127" t="str">
            <v>funcionamiento Canal Capital</v>
          </cell>
          <cell r="AR127" t="str">
            <v>721</v>
          </cell>
          <cell r="AS127">
            <v>44589</v>
          </cell>
          <cell r="AT127" t="e">
            <v>#N/A</v>
          </cell>
          <cell r="AU127" t="str">
            <v>CO1.PCCNTR.3494901</v>
          </cell>
          <cell r="AV127" t="str">
            <v>CPT-126-2022</v>
          </cell>
          <cell r="AW127" t="str">
            <v>https://community.secop.gov.co/Public/Tendering/OpportunityDetail/Index?noticeUID=CO1.NTC.2768501&amp;isFromPublicArea=True&amp;isModal=False</v>
          </cell>
        </row>
        <row r="128">
          <cell r="A128" t="str">
            <v>0127-2022</v>
          </cell>
          <cell r="B128">
            <v>44589</v>
          </cell>
          <cell r="C128" t="str">
            <v>CC</v>
          </cell>
          <cell r="D128">
            <v>79715631</v>
          </cell>
          <cell r="E128">
            <v>4</v>
          </cell>
          <cell r="F128" t="str">
            <v>NESTOR FABIAN CARDENAS CARVAJAL</v>
          </cell>
          <cell r="I128" t="str">
            <v>4 Persona Natural (2)</v>
          </cell>
          <cell r="M128" t="str">
            <v>MASCULINO</v>
          </cell>
          <cell r="N128" t="str">
            <v>Diagonal 89A # 115 - 55. Int 2. Apto 504</v>
          </cell>
          <cell r="O128" t="str">
            <v>fabian.cardenas@gmail.com</v>
          </cell>
          <cell r="P128" t="str">
            <v>CONTRATO DE PRESTACION DE SERVICIOS</v>
          </cell>
          <cell r="Q128" t="str">
            <v>DIRECTA</v>
          </cell>
          <cell r="R128" t="str">
            <v>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v>
          </cell>
          <cell r="S128" t="str">
            <v>Apoyo</v>
          </cell>
          <cell r="T128" t="str">
            <v>1 - Realizar la conceptualización y producción gráfica para las plataformas digitales y productos transmedia que se planeen para la promoción y circulación de contenidos de las series y contenidos de Canal Capital. 2 - Desarrollar formatos innovadores que fortalezcan la línea visual de las series y contenidos de Canal Capital, que aporten a la construcción de historias en plataformas digitales. 3 - Adaptar a formato digital fotos y videos requeridos para la producción de la serie Bogotá comensal y demás productos que desarrolle el área digital. 5 - Diseñar piezas gráficas para campañas, comunicados de uso interno y externo de Capital, que fortalezcan la promoción de expectativa y sostenimiento de las series y contenidos de Canal Capital.</v>
          </cell>
          <cell r="U128">
            <v>46679600</v>
          </cell>
          <cell r="V128">
            <v>4243600</v>
          </cell>
          <cell r="AA128">
            <v>46679600</v>
          </cell>
          <cell r="AC128">
            <v>11</v>
          </cell>
          <cell r="AD128">
            <v>44594</v>
          </cell>
          <cell r="AE128">
            <v>44927</v>
          </cell>
          <cell r="AF128">
            <v>44927</v>
          </cell>
          <cell r="AG128" t="str">
            <v>330 DÍAS</v>
          </cell>
          <cell r="AH128" t="str">
            <v>2 2. Meses</v>
          </cell>
          <cell r="AI128">
            <v>11</v>
          </cell>
          <cell r="AJ128" t="str">
            <v>COORDINADOR DE PROGRAMACION</v>
          </cell>
          <cell r="AK128" t="str">
            <v>LUIS CARLOS URRUTIA PARRA</v>
          </cell>
          <cell r="AL128">
            <v>79555310</v>
          </cell>
          <cell r="AM128">
            <v>8</v>
          </cell>
          <cell r="AN128" t="str">
            <v>785/791</v>
          </cell>
          <cell r="AO128" t="str">
            <v>42450209/423011605560000007505</v>
          </cell>
          <cell r="AP128" t="str">
            <v>Gastos Operacionales/7505 - Fortalecimiento de la creación y cocreación</v>
          </cell>
          <cell r="AQ128" t="str">
            <v>FUTIC (7505)</v>
          </cell>
          <cell r="AR128" t="str">
            <v>716/717</v>
          </cell>
          <cell r="AS128">
            <v>44589</v>
          </cell>
          <cell r="AT128" t="str">
            <v>NESTOR FABIAN CARDENAS CARVAJAL</v>
          </cell>
          <cell r="AU128" t="str">
            <v>CO1.PCCNTR.3495330</v>
          </cell>
          <cell r="AV128" t="str">
            <v>CPT-127-2022</v>
          </cell>
          <cell r="AW128" t="str">
            <v>https://community.secop.gov.co/Public/Tendering/OpportunityDetail/Index?noticeUID=CO1.NTC.2769101&amp;isFromPublicArea=True&amp;isModal=False</v>
          </cell>
        </row>
        <row r="129">
          <cell r="A129" t="str">
            <v>0128-2022</v>
          </cell>
          <cell r="B129">
            <v>44589</v>
          </cell>
          <cell r="C129" t="str">
            <v>CC</v>
          </cell>
          <cell r="D129">
            <v>1032496827</v>
          </cell>
          <cell r="E129">
            <v>1</v>
          </cell>
          <cell r="F129" t="str">
            <v>LAURA SOFÍA PRADA CARDOSO</v>
          </cell>
          <cell r="I129" t="str">
            <v>4 Persona Natural (2)</v>
          </cell>
          <cell r="M129" t="str">
            <v>FEMENINO</v>
          </cell>
          <cell r="N129" t="str">
            <v>Calle 12A No. 71B-40 Apto 703 Torre 9</v>
          </cell>
          <cell r="O129" t="str">
            <v>lspradac@gmail.com</v>
          </cell>
          <cell r="P129" t="str">
            <v>CONTRATO DE PRESTACION DE SERVICIOS</v>
          </cell>
          <cell r="Q129" t="str">
            <v>DIRECTA</v>
          </cell>
          <cell r="R129" t="str">
            <v>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v>
          </cell>
          <cell r="S129" t="str">
            <v>Asesor</v>
          </cell>
          <cell r="T129" t="str">
            <v>1. Realizar las gestiones y actividades necesarias para llevar a cabo las actuaciones jurídicas que se asignen para su conocimiento y seguimiento. 2. Asesorar a la Subdirección Administrativa en asuntos de planeación estratégica. 3. Realizar seguimiento al Plan de acción institucional de las áreas de la Subdirección administrativa. 4. Realizar seguimiento a los diferentes planes y actividades de las áreas que conforman la Subdirección Administrativa, y que se ejecutan en el marco del relacionamiento con las dependencias de planeación y control interno de la entidad, así como con los entes de control. 5. Apoyar jurídicamente en proyección y/o revisión de las respuestas a las PQRS, requerimientos y solicitudes de información que sean de competencia de la Subdirección Administrativa. 6. Consolidar estadísticas e información del área, atendiendo a los lineamientos y términos previstos por la Subdirección. 7. Apoyar en el suministro de información y documentación que requiera el supervisor del contrato, con el fin de atender los diferentes requerimientos realizados a la Subdirección Administrativa por parte de los organismos de control y demás entidades del sector público. 8. Apoyar en la estructuración y el seguimiento al proyecto para la conservación y preservación del patrimonio audiovisual. 9. Emitir los conceptos jurídicos que le sean solicitados dentro de los términos de Ley. 10. Proyectar y/o revisar los actos administrativos que le sean requeridos por el supervisor del contrato. 11. Participar por directriz del supervisor del contrato, en los comités, mesas de trabajo y reuniones requeridos para atender aquellos actos o asuntos de la Subdirección Administrativa. 12. Apoyar en la elaboración y revisión de los informes que sean de competencia de la Subdirección Administrativa y que le sean asignados. 13. Realizar las demás actividades que resulten necesarias y esenciales para el cumplimiento del objeto contractual.</v>
          </cell>
          <cell r="U129">
            <v>56000000</v>
          </cell>
          <cell r="V129">
            <v>7000000</v>
          </cell>
          <cell r="AA129">
            <v>56000000</v>
          </cell>
          <cell r="AC129">
            <v>8</v>
          </cell>
          <cell r="AD129">
            <v>44601</v>
          </cell>
          <cell r="AE129">
            <v>44842</v>
          </cell>
          <cell r="AF129">
            <v>44842</v>
          </cell>
          <cell r="AG129" t="str">
            <v>240 DÍAS</v>
          </cell>
          <cell r="AH129" t="str">
            <v>2 2. Meses</v>
          </cell>
          <cell r="AI129">
            <v>8</v>
          </cell>
          <cell r="AJ129" t="str">
            <v>SUBDIRECTORA ADMINISTRATIVA</v>
          </cell>
          <cell r="AK129" t="str">
            <v>ANDREA PAOLA SANCHEZ GARCIA</v>
          </cell>
          <cell r="AL129">
            <v>1082897124</v>
          </cell>
          <cell r="AM129">
            <v>3</v>
          </cell>
          <cell r="AN129" t="str">
            <v>760</v>
          </cell>
          <cell r="AO129" t="str">
            <v>42120202008</v>
          </cell>
          <cell r="AP129" t="str">
            <v>funcionamiento Canal Capital</v>
          </cell>
          <cell r="AR129" t="str">
            <v>724</v>
          </cell>
          <cell r="AS129">
            <v>44589</v>
          </cell>
          <cell r="AT129" t="e">
            <v>#N/A</v>
          </cell>
          <cell r="AU129" t="str">
            <v>CO1.PCCNTR.3512539</v>
          </cell>
          <cell r="AV129" t="str">
            <v>CPT-128-2022</v>
          </cell>
          <cell r="AW129" t="str">
            <v>https://community.secop.gov.co/Public/Tendering/OpportunityDetail/Index?noticeUID=CO1.NTC.2783578&amp;isFromPublicArea=True&amp;isModal=False</v>
          </cell>
        </row>
        <row r="130">
          <cell r="A130" t="str">
            <v>0123-2022</v>
          </cell>
          <cell r="B130">
            <v>44589</v>
          </cell>
          <cell r="C130" t="str">
            <v>NIT</v>
          </cell>
          <cell r="D130">
            <v>901408426</v>
          </cell>
          <cell r="E130">
            <v>5</v>
          </cell>
          <cell r="F130" t="str">
            <v>ENERGY MSI S.A.S</v>
          </cell>
          <cell r="G130">
            <v>101023182</v>
          </cell>
          <cell r="H130" t="str">
            <v>JOHAN ANDRES RODRIGUEZ SANABRIA</v>
          </cell>
          <cell r="I130" t="str">
            <v>3 Privadas (2)</v>
          </cell>
          <cell r="J130" t="str">
            <v>25 25-Sociedad por Acciones Simplificadas - SAS</v>
          </cell>
          <cell r="M130" t="str">
            <v>PERSONA JURIDICA</v>
          </cell>
          <cell r="N130" t="str">
            <v>CL 21 8 81 LC 11</v>
          </cell>
          <cell r="O130" t="str">
            <v>energymsisas@gmail.com</v>
          </cell>
          <cell r="P130" t="str">
            <v>CONTRATO DE PRESTACION DE SERVICIOS</v>
          </cell>
          <cell r="Q130" t="str">
            <v>DIRECTA</v>
          </cell>
          <cell r="R130" t="str">
            <v>DO-18 Prestar el servicio de mantenimiento preventivo y correctivo, incluida la mano de obra y el suministro de materiales, insumos,  repuestos nuevos y originales, al igual que la atencion de urgencias, para el sistema de Plantas Electricas, UPS y Aires Acondicion ados de Canal Capital. Alcance del Objeto: En el marco de la ejecución de este contrato el contratista deberá cumplir con lo estipulado en el anexo técnico.</v>
          </cell>
          <cell r="S130" t="str">
            <v>Servicios tercerizados</v>
          </cell>
          <cell r="T130" t="str">
            <v>1. Realizar el mantenimiento preventivo que incluye la mano de obra y el suministro de materiales, insumo, repuestos nuevos y originales, para el sistema de plantas eléctricas, UPS y aire acondicionado, de Canal Capital de conformidad con lo establecido en el anexo técnico generado para la presente contratación, el cual hace parte integral de del contrato y de conformidad con la propuesta presentada para la presente contratación. 2. Realizar visitas de emergencias y mantenimiento correctivo si a ello hubiere lugar de conformidad con lo establecido en el anexo técnico generado para la presente contratación, el cual hace parte integral del contrato y de conformidad con la propuesta presentada para la presente contratación. 3. Presentar un informe detallado de cada uno de los mantenimientos y visitas realizadas, relacionando en dichos documentos, los repuestos y suministros que se utilizaron en cada uno de los mantenimientos. Estos informes deben ser presentados máximo tres (3) días posteriores a la actividad. En caso de reemplazo de partes, junto con el informe presentado deben ser allegados a las instalaciones de Canal Capital los repuestos que fueron objeto de reemplazo. 4. En caso de los mantenimientos correctivos y/o servicios individuales el contratista deberá sostener los precios ofertados de conformidad con la propuesta presentada y el anexo técnico el cual hace parte integral del presente contrato. 5. En caso que el Canal llegue a requerir visita de mantenimiento correctivo el valor que cancelará será el correspondiente al ofertado en la propuesta. 6. Dar cumplimiento a la Resolución 1188 de 2003 “Por la cual se adopta el manual de normas y procedimientos para la gestión de aceites usados en el Distrito Capital” y a garantizar una gestión adecuada de los residuos peligrosos generados en la prestación del servicio. 7. Entregar los registros, reportes y/o certificados de movilización de aceites usados y las certificaciones de disposición final, aprovechamiento, transformación o procesamientos tanto de los aceites usados como de los demás Residuos Peligrosos que se puedan generar el proceso en virtud de los trabajos que se realicen durante la vigencia del contrato y que involucren este tipo de sustancias y cada vez que la entidad así lo requiera. 8. Reportar el reencauche de llantas usadas de los remolques del Canal en cumplimiento a los artículos 13 y 19 del Decreto 442 de 2015; en caso de no ser reencauchables informar a través de un informe las razones por las cuales no es posible hacer dicho reencauche. 9. Remitir permiso de vertimientos para el o los lavaderos en los cuales se presta el servicio de lavado de las plantas en caso de ser necesario. 10. Contar dentro de su inventario con stock de equipos de similares características (en caso de plantas y UPS) o garantizar capacidad para su aprovisionamiento, de manera tal, que en caso que se genere indisponibilidad de uno de los equipos propiedad del canal, la entidad pueda recurrir al proveedor para suplir su necesidad en caso de urgencia, lo anterior de conformidad con lo establecido en la oferta presentada y el anexo técnico. 11. En caso de desplazamiento de alguna de las unidades móviles a municipios aledaños y/o fuera de la ciudad de Bogotá, el contratista se compromete a brindar soporte en sitio para los sistemas de plantas eléctricas, UPS o aire acondicionados de la unidad, previa autorización del cobro adicional por parte del supervisor designado por parte de Canal Capital. 12. La mano de obra debe ser realizada por personal debidamente calificado y responsable de los servicios técnicos prestados. 13. Indicar al momento de la solicitud del servicio por parte de Canal Capital el tiempo requerido para realizar las actividades, de manera tal que la entidad tome las acciones pertinentes para minimizar el impacto de posibles afectaciones a su operación. 14. Teniendo en cuenta que los servicios aquí solicitados implican el manejo de residuos y sustancias peligrosas que requieren especial tratamiento a nivel ambiental, es necesario que el contratista debe allegar la siguiente documentación relacionada: a) Registro de acopiador primario, si el oferente no es acopiador primario, debe entregar la documentación de la organización encargada de recolectar y almacenar dichos aceites, la cual debe ser consistente con los requisitos establecidos por la autoridad ambiental competente. b) Proporcionar cuando el supervisor lo solicite los certificados de entrega y registro de movilización del transporte de los aceites usados generados por la entidad. c) Proporcionar a Canal Capital, cuando el supervisor lo solicite, certificación de disposición final, aprovechamiento, transformación o procesamiento del aceite usado de origen institucional generado en la entidad. 15. Entregar dentro de los quince (15) días siguientes al inicio de ejecución un cronograma general de ejecución de todos los mantenimientos preventivos y ajustar el mismo de acuerdo con las sugerencias y peticiones del supervisor de contrato y la disponibilidad técnica del canal. 16. Suministrar los insumos requeridos para hacer los mantenimientos, tales como desengrasante, desincrustante, limpiador de contactos y demás elementos requeridos para la correcta realización del mantenimiento. 17. Realizar cambios de repuestos e insumos cada vez que las rutinas de mantenimiento preventivo así lo ameriten. 18. Entregar repuestos nuevos y originales que sean necesarios dentro de los mantenimientos requeridos por la entidad en el anexo técnico. 19. Prestar soporte en sitio 7x24x365 en el lugar donde se presente la falla y durante un tiempo no superior a cuatro (4) horas en el área de Bogotá. 20. Desde el momento en el que se reporta la falla y durante el tiempo previo a la asistencia en sitio por parte del contratista, se debe prestar atención telefónica. 21. En caso de presentarse la necesidad de un alquiler de equipo de los señalados en el anexo técnico constituido para este contrato el contratista deberá sostener los precios ofertados en su propuesta. 22. Responder por los daños a las instalaciones y a personas del Canal que se pudieran ocasionar en consecuencia de la ejecución del objeto contractual. 23. Sostener los precios ofertados en su propuesta, los cuales incluyen todos los impuestos y gastos de importación si a ello hubiere lugar. 24. Tramitar con el supervisor del contrato y ante la Oficina de Servicios Administrativos de Canal Capital el ingreso del personal que ejecutará las actividades contractuales. Lo anterior con el fin que la Subdirección Administrativa tramite los permisos necesarios ante la administración del edificio del Canal Capital. Para lo cual se deberá coordinar con el supervisor del contrato lo pertinente a los horarios, lugar y demás respecto de la realización de los mantenimientos preventivos. 25. Realizar las demás actividades que resulten necesarias y esenciales para el cumplimiento del objeto contractual.</v>
          </cell>
          <cell r="U130">
            <v>145000000</v>
          </cell>
          <cell r="V130" t="str">
            <v>No aplica</v>
          </cell>
          <cell r="X130">
            <v>30850000</v>
          </cell>
          <cell r="AA130">
            <v>175850000</v>
          </cell>
          <cell r="AC130">
            <v>12</v>
          </cell>
          <cell r="AD130">
            <v>44596</v>
          </cell>
          <cell r="AE130">
            <v>44960</v>
          </cell>
          <cell r="AF130">
            <v>44960</v>
          </cell>
          <cell r="AG130" t="str">
            <v>360 DÍAS</v>
          </cell>
          <cell r="AH130" t="str">
            <v>2 2. Meses</v>
          </cell>
          <cell r="AI130">
            <v>12</v>
          </cell>
          <cell r="AJ130" t="str">
            <v>Auxiliar de Planta de la Coordinación Técnica</v>
          </cell>
          <cell r="AK130" t="str">
            <v>Dayro Alberto Oviedo</v>
          </cell>
          <cell r="AL130">
            <v>93138294</v>
          </cell>
          <cell r="AM130">
            <v>0</v>
          </cell>
          <cell r="AN130" t="str">
            <v>611</v>
          </cell>
          <cell r="AO130" t="str">
            <v>42450209</v>
          </cell>
          <cell r="AP130" t="str">
            <v>Gastos Operacionales</v>
          </cell>
          <cell r="AR130" t="str">
            <v>725</v>
          </cell>
          <cell r="AS130">
            <v>44589</v>
          </cell>
          <cell r="AT130" t="e">
            <v>#N/A</v>
          </cell>
          <cell r="AU130" t="str">
            <v>CO1.PCCNTR.3497213</v>
          </cell>
          <cell r="AV130" t="str">
            <v>CPT-123-2022</v>
          </cell>
          <cell r="AW130" t="str">
            <v>https://community.secop.gov.co/Public/Tendering/OpportunityDetail/Index?noticeUID=CO1.NTC.2770424&amp;isFromPublicArea=True&amp;isModal=False</v>
          </cell>
        </row>
        <row r="131">
          <cell r="A131" t="str">
            <v>0130-2022</v>
          </cell>
          <cell r="B131">
            <v>44589</v>
          </cell>
          <cell r="C131" t="str">
            <v>CC</v>
          </cell>
          <cell r="D131">
            <v>1014223728</v>
          </cell>
          <cell r="E131">
            <v>2</v>
          </cell>
          <cell r="F131" t="str">
            <v>SIAN LEON BERNARDO GONZALEZ CORREA</v>
          </cell>
          <cell r="I131" t="str">
            <v>4 Persona Natural (2)</v>
          </cell>
          <cell r="M131" t="str">
            <v>MASCULINO</v>
          </cell>
          <cell r="N131" t="str">
            <v>CL 64 D 72 A 21</v>
          </cell>
          <cell r="O131" t="str">
            <v>sian.gonzalez@gmail.com</v>
          </cell>
          <cell r="P131" t="str">
            <v>CONTRATO DE PRESTACION DE SERVICIOS</v>
          </cell>
          <cell r="Q131" t="str">
            <v>DIRECTA</v>
          </cell>
          <cell r="R131" t="str">
            <v>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v>
          </cell>
          <cell r="S131" t="str">
            <v>Profesional</v>
          </cell>
          <cell r="T131" t="str">
            <v>1. Editar, hasta su finalización y publicación, los capítulos y piezas del proyecto de contenidos sonoros y otras marcas dentro del proyecto de contenidos digitales de Capital, incluidas piezas imprevistas, para las cuales se negociará el plazo de entrega al cruzar urgencia y disponibilidad. 2. Participar en los procesos de concertación del cronograma de entregas y producción y en las reuniones en las que se esté convocado. 3. Entregar a tiempo los contenidos realizados, de acuerdo con el cronograma definido para el proyecto. 4. Garantizar la publicación en los plazos estipulados de capítulos y piezas creados por contenidos sonoros y cualquier otra marca relacionada con el proyecto de contenidos digitales de Capital. 5. Participar en la creación de proyectos editoriales de contenidos sonoros que requieran de edición y arreglo de la pista sonora y eventualmente de contenidos pensados para otras plataformas distintas a las aplicaciones de podcast o de acopio de producción sonora. 6. Resolver problemas de registro en las sesiones de grabación y encargarse de que el sonido de todos los participantes en los podcasts sea impecable. En caso de que se requiera realizar grabaciones extras para solucionar problemas, es quien las convoca y realiza, tras acordar con el líder del proceso. 7. Abstenerse de compartir, prestar, divulgar, transferir de cualquier forma o medio las contraseñas de acceso a los servicios TIC que le han sido entregadas, dado que la cuenta de usuario es de uso personal e intransferible; cualquier consecuencia adversa que derive de su mal uso, generado por descuido, negligencia o dolo, será asumida por el contratista. 8. Apoyar el registro y creación de los archivos de paisaje sonoro. 9. Hacer pedagogía sobre registro sonoro y apoyar las alianzas y actividades que tengan un carácter pedagógico encaminadas a aumentar el ritmo de producción y publicación de contenidos de Capital Sonoro. 10. Asesorar todas las actividades para garantizar la calidad del registro sonoro, los productos de Capital Sonoro y sus aliados. 11. Prestar servicios de apoyo a la supervisión en los casos que sea requerido de los contratos suscritos por la Coordinación de Producción de Capital. 12. Las demás que, por la naturaleza y esencia del contrato, sean necesarias para su buen desarrollo.</v>
          </cell>
          <cell r="U131">
            <v>39655000</v>
          </cell>
          <cell r="V131">
            <v>3605000</v>
          </cell>
          <cell r="AA131">
            <v>39655000</v>
          </cell>
          <cell r="AC131">
            <v>11</v>
          </cell>
          <cell r="AD131">
            <v>44595</v>
          </cell>
          <cell r="AE131">
            <v>44928</v>
          </cell>
          <cell r="AF131">
            <v>44928</v>
          </cell>
          <cell r="AG131" t="str">
            <v>330 DÍAS</v>
          </cell>
          <cell r="AH131" t="str">
            <v>2 2. Meses</v>
          </cell>
          <cell r="AI131">
            <v>11</v>
          </cell>
          <cell r="AJ131" t="str">
            <v xml:space="preserve">COORDINADORA DE PRODUCCIÓN </v>
          </cell>
          <cell r="AK131" t="str">
            <v>ALBA JANETTE GOMEZ ARIAS</v>
          </cell>
          <cell r="AL131">
            <v>51904355</v>
          </cell>
          <cell r="AM131">
            <v>5</v>
          </cell>
          <cell r="AN131" t="str">
            <v>786/792</v>
          </cell>
          <cell r="AO131" t="str">
            <v>42450209/423011605560000007505</v>
          </cell>
          <cell r="AP131" t="str">
            <v>Gastos Operacionales/7505 - Fortalecimiento de la creación y cocreación</v>
          </cell>
          <cell r="AQ131" t="str">
            <v>FUTIC (7505)</v>
          </cell>
          <cell r="AR131" t="str">
            <v>740/741</v>
          </cell>
          <cell r="AS131">
            <v>44589</v>
          </cell>
          <cell r="AT131" t="str">
            <v>SIAN LEON BERNARDO GONZALEZ CORREA</v>
          </cell>
          <cell r="AU131" t="str">
            <v>CO1.PCCNTR.3513573</v>
          </cell>
          <cell r="AV131" t="str">
            <v>CPT-130-2022</v>
          </cell>
          <cell r="AW131" t="str">
            <v>https://community.secop.gov.co/Public/Tendering/OpportunityDetail/Index?noticeUID=CO1.NTC.2784917&amp;isFromPublicArea=True&amp;isModal=False</v>
          </cell>
        </row>
        <row r="132">
          <cell r="A132" t="str">
            <v>0131-2022</v>
          </cell>
          <cell r="B132">
            <v>44589</v>
          </cell>
          <cell r="C132" t="str">
            <v>CC</v>
          </cell>
          <cell r="D132">
            <v>1020741692</v>
          </cell>
          <cell r="E132">
            <v>1</v>
          </cell>
          <cell r="F132" t="str">
            <v>JUAN PABLO CONTO JURADO</v>
          </cell>
          <cell r="I132" t="str">
            <v>4 Persona Natural (2)</v>
          </cell>
          <cell r="M132" t="str">
            <v>MASCULINO</v>
          </cell>
          <cell r="N132" t="str">
            <v>cra 11B#96-54</v>
          </cell>
          <cell r="O132" t="str">
            <v>jupacoju@gmail.com</v>
          </cell>
          <cell r="P132" t="str">
            <v>CONTRATO DE PRESTACION DE SERVICIOS</v>
          </cell>
          <cell r="Q132" t="str">
            <v>DIRECTA</v>
          </cell>
          <cell r="R132" t="str">
            <v>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v>
          </cell>
          <cell r="S132" t="str">
            <v>Profesional</v>
          </cell>
          <cell r="T132" t="str">
            <v>1. Realizar y generar las fichas de investigación, atendiendo las directrices editoriales formuladas por el líder de contenidos sonoros. 2. Gestionar y apoyar la coordinación de las fuentes documentales (personas o archivos) para los procesos de investigación y producción de cada uno de los programas a realizar. 3. Apoyar en la realización de los libretos y guiones de cada capítulo, de acuerdo con las temáticas establecidas en la ficha de investigación y directrices de contenido determinadas por el líder de contenidos sonoros. 4. Brindar apoyo en la realización del cronograma mensual del proyecto que identifique las etapas de preproducción, producción y posproducción de cada capítulo. 5. Participar en los desgloses de producción para identificar las necesidades logísticas y técnicas requeridas en las etapas de producción y posproducción de los capítulos. 6. Apoyar y garantizar la solicitud y buena administración de los recursos de producción logísticos y técnicos asignados por Capital para el desarrollo de la preproducción, producción y posproducción de cada uno de los capítulos. 7. Apoyar la coordinación y participar en la grabación de las notas, entrevistas, presentaciones y en general todo el contenido para los proyectos asignados gracias al uso de las tecnologías ligeras con las que cuenta Capital. 8. Realizar la asistencia de edición conceptual para garantizar la calidad narrativa de todos los capítulos. 9. Remitir a las áreas encargadas la información correspondiente a los programas asignados para la realización de promociones para televisión y plataformas digitales. 10. Presentar un informe de actividades mensual que consolide la información de investigación, producción y realización del proyecto -fichas de investigación, guiones, cronogramas y enlaces de acceso a visualización de los capítulos finalizados-. 11. Asistir a los consejos de redacción y demás reuniones que sean necesarias para la coordinación y avance de las actividades de los proyectos asignados. 12. Cumplir con los estándares técnicos y de calidad que respondan a la rigurosidad periodística establecida por Capital. 13. Realizar la presentación de los programas asignados y la reportería que llegue a requerirse. 14. Prestar servicios de apoyo a la supervisión en los casos que sea requerido de los contratos suscritos por la Coordinación de Producción de Capital. 15. Las demás que, por la naturaleza y esencia del contrato, sean necesarias para su buen desarrollo</v>
          </cell>
          <cell r="U132">
            <v>56650000</v>
          </cell>
          <cell r="V132">
            <v>5150000</v>
          </cell>
          <cell r="AA132">
            <v>56650000</v>
          </cell>
          <cell r="AC132">
            <v>11</v>
          </cell>
          <cell r="AD132">
            <v>44593</v>
          </cell>
          <cell r="AE132">
            <v>44926</v>
          </cell>
          <cell r="AF132">
            <v>44926</v>
          </cell>
          <cell r="AG132" t="str">
            <v>330 DÍAS</v>
          </cell>
          <cell r="AH132" t="str">
            <v>2 2. Meses</v>
          </cell>
          <cell r="AI132">
            <v>11</v>
          </cell>
          <cell r="AJ132" t="str">
            <v xml:space="preserve">COORDINADORA DE PRODUCCIÓN </v>
          </cell>
          <cell r="AK132" t="str">
            <v>ALBA JANETTE GOMEZ ARIAS</v>
          </cell>
          <cell r="AL132">
            <v>51904355</v>
          </cell>
          <cell r="AM132">
            <v>5</v>
          </cell>
          <cell r="AN132" t="str">
            <v>787/793</v>
          </cell>
          <cell r="AO132" t="str">
            <v>42450209/423011605560000007505</v>
          </cell>
          <cell r="AP132" t="str">
            <v>Gastos Operacionales/7505 - Fortalecimiento de la creación y cocreación</v>
          </cell>
          <cell r="AQ132" t="str">
            <v>FUTIC (7505)</v>
          </cell>
          <cell r="AR132" t="str">
            <v>729/730</v>
          </cell>
          <cell r="AS132">
            <v>44589</v>
          </cell>
          <cell r="AT132" t="str">
            <v>JUAN PABLO CONTO JURADO</v>
          </cell>
          <cell r="AU132" t="str">
            <v>CO1.PCCNTR.3513716</v>
          </cell>
          <cell r="AV132" t="str">
            <v>CPT-131-2022</v>
          </cell>
          <cell r="AW132" t="str">
            <v>https://community.secop.gov.co/Public/Tendering/OpportunityDetail/Index?noticeUID=CO1.NTC.2784735&amp;isFromPublicArea=True&amp;isModal=False</v>
          </cell>
        </row>
        <row r="133">
          <cell r="A133" t="str">
            <v>0129-2022</v>
          </cell>
          <cell r="B133">
            <v>44589</v>
          </cell>
          <cell r="C133" t="str">
            <v>NIT</v>
          </cell>
          <cell r="D133">
            <v>900346479</v>
          </cell>
          <cell r="E133">
            <v>4</v>
          </cell>
          <cell r="F133" t="str">
            <v>ADTEL LATAM S.A.S.</v>
          </cell>
          <cell r="G133" t="str">
            <v xml:space="preserve">PAL675558 </v>
          </cell>
          <cell r="H133" t="str">
            <v> Domingo Ruiz Estopiñan </v>
          </cell>
          <cell r="I133" t="str">
            <v>3 Privadas (2)</v>
          </cell>
          <cell r="J133" t="str">
            <v>25 25-Sociedad por Acciones Simplificadas - SAS</v>
          </cell>
          <cell r="M133" t="str">
            <v>PERSONA JURIDICA</v>
          </cell>
          <cell r="N133" t="str">
            <v>CRA 51 Nº 102 A 15</v>
          </cell>
          <cell r="O133" t="str">
            <v>adtel@adtel.com.co</v>
          </cell>
          <cell r="P133" t="str">
            <v>CONTRATO DE PRESTACION DE SERVICIOS</v>
          </cell>
          <cell r="Q133" t="str">
            <v>DIRECTA</v>
          </cell>
          <cell r="R133" t="str">
            <v>DO-100 Proveer los servicios de soporte tecnico, mantenimiento y SLA para el transmisor portatil Aviwest, propiedad de Canal Capital .</v>
          </cell>
          <cell r="S133" t="str">
            <v>Servicios tercerizados</v>
          </cell>
          <cell r="T133" t="str">
            <v>1. Proveer soporte y garantía por un período de doce (12) meses, para el Sistema de transmisión/recepción, de señales de video y audio digital marca Aviwest correspondientes a: Transmisor PRO380 y servidor StreamHub 2. Proveer soporte y garantía por un período de doce (12) meses en las plataformas virtuales y licencias de los equipos: Transmisor PRO380 y servidor StreamHubo. 3. Proveer soporte y garantía por un período de doce (12) meses sobre los sistemas a nivel de Software de Recording e Intercom. 4. Entregar una vez cumpla con los requisitos de ejecución del contrato, en un tiempo no mayor a quince (15) días calendario, un cronograma de desarrollo de las actividades a ejecutar. 5. Entregar un informe de diagnóstico de la totalidad del sistema, en un tiempo no mayor a quince (15) días calendario, una vez iniciado la ejecución del contrato, en donde se detalle el estado en el que se encuentra el sistema Aviwest y sus recomendaciones. 6. Entregar un directorio que contenga todos los contactos y posibles escalamientos para cada uno de los equipos y sistemas objeto de soporte, una vez iniciado la ejecución del contrato, en un tiempo no mayor a quince (15) días calendario. 7. Realizar tres (3) visitas de mantenimiento preventivo a los equipos contemplados en la Obligación número uno (1) Transmisor PRO380 y servidor StreamHub, durante el tiempo de vigencia del contrato de soporte. Estas visitas deben contemplar evaluación técnica tanto a nivel de hardware como de software y entrega de los respectivos reportes, incluyendo estado general del sistema con análisis de desempeño. 8. Otorgar soporte global EN LINEA por ingenieros certificados de Aviwest en modo 24/7/365 durante la vigencia del contrato. 9. Brindar soporte técnico 24/7 con personal especializado mediante llamada telefónica, acceso remoto de manera inmediata y soporte en sitio, siempre que Canal Capital así lo requiera, previa solicitud del supervisor del contrato o quien éste designe. 10. Garantizar un tiempo de respuesta no mayor a cinco (5) horas, una vez sea debidamente reportada una falla, anomalía, alarma o cualquier otro requerimiento concerniente a los equipos objeto de soporte. 11. Instalar actualizaciones de firmware/software, una vez sean liberadas y aprobadas oficialmente por Aviwest para implementación tanto en las unidades de transmisión como en los servidores de recepción, durante la vigencia del contrato. 12. Garantizar la configuración de los equipos bajo las especificaciones requeridas de acuerdo al flujo de trabajo de Canal Capital. 13. Atender las sugerencias que presente Canal Capital en relación con ajustes al sistema. 14. Entregar los informes de las actividades desarrolladas, cada vez que se intervenga alguno de los equipos objeto de soporte. 15. En caso de reconfiguraciones y reemplazos a nivel de hardware, el contratista se compromete a monitorear, hacer seguimiento y efectuar los ajustes a que haya lugar con base en las pruebas y los resultados observados en la respectiva implementación. 16. Asesorar a Canal Capital en términos de mejoras a los procesos efectuados con los sistemas y equipos objeto de soporte, con el fin de optimizar recursos, tiempos de respuesta y flujos de trabajo. 17. Otorgar capacitación y reinducción en el uso operativo de los equipos cuando Canal Capital así lo requiera 18. Brindar acompañamiento al personal de Canal Capital en el uso de las herramientas durante la duración del contrato.</v>
          </cell>
          <cell r="U133">
            <v>11756248</v>
          </cell>
          <cell r="V133" t="str">
            <v>No aplica</v>
          </cell>
          <cell r="AA133">
            <v>11756248</v>
          </cell>
          <cell r="AC133">
            <v>12</v>
          </cell>
          <cell r="AD133">
            <v>44678</v>
          </cell>
          <cell r="AE133">
            <v>45042</v>
          </cell>
          <cell r="AF133">
            <v>45042</v>
          </cell>
          <cell r="AG133" t="str">
            <v>360 DÍAS</v>
          </cell>
          <cell r="AH133" t="str">
            <v>2 2. Meses</v>
          </cell>
          <cell r="AI133">
            <v>12</v>
          </cell>
          <cell r="AJ133" t="str">
            <v>PROFESIONAL DE SISTEMAS</v>
          </cell>
          <cell r="AK133" t="str">
            <v>MAURIS ANTONIO AVILA VELASQUEZ</v>
          </cell>
          <cell r="AL133">
            <v>79976558</v>
          </cell>
          <cell r="AM133">
            <v>3</v>
          </cell>
          <cell r="AN133" t="str">
            <v>718</v>
          </cell>
          <cell r="AO133" t="str">
            <v>42450209</v>
          </cell>
          <cell r="AP133" t="str">
            <v>Gastos Operacionales</v>
          </cell>
          <cell r="AR133" t="str">
            <v>742</v>
          </cell>
          <cell r="AS133">
            <v>44589</v>
          </cell>
          <cell r="AT133" t="e">
            <v>#N/A</v>
          </cell>
          <cell r="AU133" t="str">
            <v>CO1.PCCNTR.3497393</v>
          </cell>
          <cell r="AV133" t="str">
            <v>CPT-129-2022</v>
          </cell>
          <cell r="AW133" t="str">
            <v>https://community.secop.gov.co/Public/Tendering/OpportunityDetail/Index?noticeUID=CO1.NTC.2770961&amp;isFromPublicArea=True&amp;isModal=False</v>
          </cell>
        </row>
        <row r="134">
          <cell r="A134" t="str">
            <v>0132-2022</v>
          </cell>
          <cell r="B134">
            <v>44589</v>
          </cell>
          <cell r="C134" t="str">
            <v>NIT</v>
          </cell>
          <cell r="D134">
            <v>900787247</v>
          </cell>
          <cell r="E134">
            <v>4</v>
          </cell>
          <cell r="F134" t="str">
            <v>TAKTIKOS SAS</v>
          </cell>
          <cell r="G134">
            <v>79720918</v>
          </cell>
          <cell r="H134" t="str">
            <v>LEONARDO MORENO MARTIN</v>
          </cell>
          <cell r="I134" t="str">
            <v>3 Privadas (2)</v>
          </cell>
          <cell r="J134" t="str">
            <v>25 25-Sociedad por Acciones Simplificadas - SAS</v>
          </cell>
          <cell r="M134" t="str">
            <v>PERSONA JURIDICA</v>
          </cell>
          <cell r="N134" t="str">
            <v>CR 25 68 58</v>
          </cell>
          <cell r="O134" t="str">
            <v>taktikos.eventos@gmail.com</v>
          </cell>
          <cell r="P134" t="str">
            <v>CONTRATO DE PRESTACION DE SERVICIOS</v>
          </cell>
          <cell r="Q134" t="str">
            <v>DIRECTA</v>
          </cell>
          <cell r="R134" t="str">
            <v>PE-20 Proveer los bienes y servicios requeridos para el desarrollo de las diferentes actividades de comunicación requeridas que surjan con ocasión del desarrollo del objeto social de Canal Capital. Alcance del Objeto: El objeto comprende la realización de actividades BTL,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v>
          </cell>
          <cell r="S134" t="str">
            <v>Servicios tercerizados</v>
          </cell>
          <cell r="T134" t="str">
            <v>1. Prestar los servicios del contrato a partir de la formulación de estrategias para el desarrollo, apoyo y ejecución de las actividades, eventos, reuniones y en general, todos y cada uno de los requerimientos de servicio tramitadas por el supervisor del contrato, que resulten necesarias para garantizar la correcta ejecución del objeto del contrato. 2. Cumplir con las especificaciones técnicas y demás condiciones señaladas en el ANEXO TÉCNICO el cual hace parte integral del contrato, y demás bienes y servicios requeridos de acuerdo con las necesidades de la Entidad. 3. Atender los requerimientos en el modo, tiempo y lugar indicados por el supervisor del contrato en el marco del desarrollo de cada una de las actividades que se solicite. 4. Suministrar los bienes y servicios requeridos por el supervisor del contrato, realizando entrega oportuna y en el término señalado por el Canal de todo el material que sea solicitado en el marco de la ejecución del contrato, con su respectiva factura y garantía en los casos en los que aplique. 5. Suministrar todos los bienes y servicios que le sean requeridos por el supervisor. En caso que los bienes o servicios no estén en la lista del ANEXO OFERTA COMERCIAL, el operador deberá presentar al canal por correo electrónico tres (3) cotizaciones de los bienes y o servicios requeridos por el Canal, con la intención de lograr la mejor negociación posible con los proveedores que hagan parte del estudio y garantizar la calidad de los bienes y servicios allí contenidos. En todo caso, el CANAL se reserva la facultad de consultar en el mercado para obtener otras cotizaciones que pueda utilizar para la comparación y aprobar la cotización que mejor responda a las necesidades de la entidad.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al ANEXO OFERTA COMERCIAL que hace parte integral del presente contrato y sobre ellos no será necesario surtir nuevos estudios de mercado. 6. El operador deberá poner a disposición del Canal las cotizaciones que le sean requeridas por el supervisor del contrato sin que esto se constituya como una obligación de contratación u orden de compra por parte del Canal. 7. Cuando el Canal considere que los precios de los bienes y servicios listados en el ANEXO OFERTA COMERCIAL se encuentren por encima de los precios del mercado, podrá solicitarle al operador - previa presentación de un estudio de mercado realizado por el CANAL- adquirir el bien y/o servicio requerido conforme a la mejor oferta de dicho estudio, para lo cual CAPITAL pagará al contratista el porcentaje de comisión de servicio establecido en su oferta comercial. En el mismo sentido se procederá para aquellos bienes no listados en dicho anexo y cuyo precio cotizado por el operador sea superior al arrojado por el mercado. 8. Responder por todos los daños que sobrevengan a los bienes que dentro del objeto contractual reciba el contratista, desde el momento en que se haga cargo de éstos. Esto incluye los daños de cualquier índole causados en las instalaciones o sitios de los eventos. 9.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10.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11. Realizar la asesoría técnica en materia de diseño, requerimientos técnicos, ambientación, planeación, coordinación, operación, logística de las reuniones, eventos y demás actividades requeridas por la entidad. 12. Cuando aplique, dar cumplimiento al numeral 2.2.1 del artículo 13 del Decreto Distrital 380 de 2015, expedido por el alcalde Mayor de Bogotá D.C., en el sentido de vincular a la ejecución del contrato a la población considerada como beneficiaria según esta norma en aquellas actividades que no requieran conocimiento y experiencia especializada. Para el efecto deberá observar lo previsto en dicha norma e informar al supervisor su cumplimiento. 13. En todo caso, el CONTRATISTA reconoce y acepta que CAPITAL no se obliga a solicitar un número mínimo de bienes y/o servicios ni a ejecutar la totalidad de los recursos del contrato. 14. Presentar cronogramas de trabajo, siempre que sean requeridos, estableciendo tiempos de preproducción, montaje, producción, realización, desmontaje y entregas en el marco de los eventos, foros, reuniones y demás que sean requeridos por CAPITAL. 15. Garantizar que los materiales y mobiliario empleados para el montaje y desmontaje de los eventos que así lo requieran, cumplan con las normas de seguridad, sean de excelente calidad y se encuentren en perfecto estado y limpios. 16. Realizar el montaje y desmontaje de todos los bienes y elementos que requieran los servicios. 17. Realizar el aseo del lugar donde se llevará a cabo el evento para su posterior entrega una vez finalice el mismo. 18. Garantizar que los servicios de transporte que se contraten para los diferentes eventos cumplan con las normas legales que rigen la materia. 19.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20. Cumplir las disposiciones de imagen requeridas por el supervisor del contrato en especial para la producción, montaje de piezas y material gráfico a utilizar en todos y cada uno de los eventos programados. 21.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22.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23.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24.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25. Garantizar la producción de impresos, acordes con la naturaleza del servicio, volantes, afiches, cartillas, calendarios, pancartas, folletos, memorias y demás; respetando las limitaciones ordenadas por la ley y realizando la respectiva presentación de la sherpa debidamente aprobada. 26. Poner a disposición del Canal Capital los bienes y servicios requeridos para la implementación de las estrategias de comunicación, promoción de eventos y demás actividades. 27. Responder por la calidad, la seguridad (pérdida o daños) de los elementos suministrados antes, durante y después de la realización del evento, o jornada. 28. Custodiar los bienes que el Canal Capital le entregue para el desarrollo de las actividades a ejecutar; En caso de pérdida o daño, deberá́asumir la pérdida o daño de los mismos y efectuar su reposición. 29. Cumplir y hacer cumplir las normas de seguridad industrial, ambientales y sanitarias, de acuerdo con las disposiciones legales que rijan la materia. 30. Otorgar un tratamiento adecuado acorde a la normatividad vigente, a los residuos y basuras generados en la realización de cada evento haciendo uso de elementos amigables con el medio ambiente. 31. Implementar, mantener y respetar en la ejecución del contrato los protocolos de bioseguridad determinados por las autoridades con el fin de evitar la propagación del Covid-19, especialmente los contenidos en la Resolución 666 de 2020 expedida por el Ministerio de Protección Social y las demás normas que la adicionen, modifiquen o deroguen 32. Cubrir los gastos de transporte, combustible y demás gastos y costos que implique la prestación del servicio o entrega del bien que demande la ejecución del objeto del contrato. 33. Garantizar el correcto funcionamiento de todos los elementos requeridos para la ejecución del evento. 34. Garantizar la disponibilidad de la locación para el día en el que se llevará a cabo el evento. 35. Garantizar que los alimentos cuenten con la calidad requerida por Canal Capital. 36. Cumplir con los tiempos de entrega establecidos y los servicios solicitados por el supervisor del Contrato, independientemente de la distancia y de las condiciones del lugar del evento, salvo que por razones imprevisibles de fuerza mayor o caso fortuito debidamente certificado por autoridad competente se haga imposible atender esta obligación. 37. Entregar los bienes y servicios solicitados única y exclusivamente al supervisor del contrato, en tal virtud las entregas realizadas a personas naturales o jurídicas distintas al supervisor se constituirán como un incumplimiento en las obligaciones del contrato y serán objeto de aplicación de las correspondientes cláusulas sancionatorias que se consignan en el presente contrato. 38. Presentar un informe máximo dos (2) días después del evento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y (iii) registro de asistencia en caso que así se solicite por parte del supervisor. En todo caso, el registro fotográfico y de video debe incluir fecha y hora. 39. Entregar los debidos soportes (facturas) correspondientes a los bienes en compra para garantizar el debido proceso de ingreso a almacén y deben reportar el estado del proceso en sus informes cada vez que se requiera. 40. El contratista se compromete con Canal Capital a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41. Cumplir con todas las medidas de seguridad necesarias, que cubran tanto al personal que interviene en la atención como a los asistentes al evento y consumidores de los bienes provistos para su desarrollo. 42. Asistir a las reuniones a que sea citado y designado por parte de Canal Capital. 43. Informar al supervisor del contrato las novedades, inconvenientes o sugerencias que se generen en sus actividades y que puedan afectar negativa o positivamente el normal desarrollo del objeto contractual. 44. Realizar las demás actividades relacionadas con el objeto contractual que serán asignadas por el supervisor del contrato, hasta la finalización de la ejecución del mismo.</v>
          </cell>
          <cell r="U134">
            <v>400000000</v>
          </cell>
          <cell r="V134" t="str">
            <v>No aplica</v>
          </cell>
          <cell r="W134">
            <v>92</v>
          </cell>
          <cell r="X134">
            <v>200000000</v>
          </cell>
          <cell r="AA134">
            <v>600000000</v>
          </cell>
          <cell r="AD134">
            <v>44698</v>
          </cell>
          <cell r="AE134">
            <v>44834</v>
          </cell>
          <cell r="AF134">
            <v>44926</v>
          </cell>
          <cell r="AG134" t="str">
            <v>337 DÍAS</v>
          </cell>
          <cell r="AH134" t="str">
            <v>1 1. Días</v>
          </cell>
          <cell r="AI134">
            <v>337</v>
          </cell>
          <cell r="AJ134" t="str">
            <v>PROFESIONAL DE VENTAS Y MERCADEO</v>
          </cell>
          <cell r="AK134" t="str">
            <v>ROCIO CAPADOR RIAÑO</v>
          </cell>
          <cell r="AL134">
            <v>52231558</v>
          </cell>
          <cell r="AM134">
            <v>8</v>
          </cell>
          <cell r="AN134" t="str">
            <v>781</v>
          </cell>
          <cell r="AO134" t="str">
            <v>42450208</v>
          </cell>
          <cell r="AP134" t="str">
            <v>Gastos Operacionales</v>
          </cell>
          <cell r="AR134" t="str">
            <v>728</v>
          </cell>
          <cell r="AS134">
            <v>44589</v>
          </cell>
          <cell r="AT134" t="e">
            <v>#N/A</v>
          </cell>
          <cell r="AU134" t="str">
            <v>CO1.PCCNTR.3550736</v>
          </cell>
          <cell r="AV134" t="str">
            <v>CPT-132-2022</v>
          </cell>
          <cell r="AW134" t="str">
            <v>https://community.secop.gov.co/Public/Tendering/OpportunityDetail/Index?noticeUID=CO1.NTC.2813106&amp;isFromPublicArea=True&amp;isModal=False</v>
          </cell>
        </row>
        <row r="135">
          <cell r="A135" t="str">
            <v>0134-2022</v>
          </cell>
          <cell r="B135">
            <v>44589</v>
          </cell>
          <cell r="C135" t="str">
            <v>CC</v>
          </cell>
          <cell r="D135">
            <v>80183688</v>
          </cell>
          <cell r="E135">
            <v>2</v>
          </cell>
          <cell r="F135" t="str">
            <v>SANTIAGO  RIVAS CAMARGO</v>
          </cell>
          <cell r="I135" t="str">
            <v>4 Persona Natural (2)</v>
          </cell>
          <cell r="M135" t="str">
            <v>MASCULINO</v>
          </cell>
          <cell r="N135" t="str">
            <v>Cra 10 # 67A-60 apto 301</v>
          </cell>
          <cell r="O135" t="str">
            <v>miamigorivas@gmail.com</v>
          </cell>
          <cell r="P135" t="str">
            <v>CONTRATO DE PRESTACION DE SERVICIOS</v>
          </cell>
          <cell r="Q135" t="str">
            <v>DIRECTA</v>
          </cell>
          <cell r="R135" t="str">
            <v>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v>
          </cell>
          <cell r="S135" t="str">
            <v>Profesional</v>
          </cell>
          <cell r="T135" t="str">
            <v>1. Diseñar y ejecutar una estrategia de producción y circulación de contenidos sonoros de acuerdo a los intereses editoriales de Canal Capital. 2. Liderar la producción de los contenidos sonoros aprobados por Capital. 3. Liderar la gestión y ejecución de alianzas para la producción y circulación de contenidos sonoros. 4. Liderar el diseño y coordinación de convocatorias relacionadas con la producción y circulación de contenidos sonoros. 5. Guiar la investigación y producción de un programa semanal del proyecto “Capital Ahora” de la Franja de Opinión. 6. Presentar un programa semanal del proyecto “Capital Ahora” de la Franja de Opinión. 7. Trabajar conjuntamente con el equipo asignado para la investigación y producción de los contenidos objeto del contrato. 8. Realizar junto con los investigadores las escaletas y/o fichas de investigación del programa designado y sus respectivas piezas convergentes. 9. Proponer el contenido temático e invitados para cada programa y contenidos digitales a cargo. 10. Asistir al set (estudio y/o lugar de grabación remota), con el tiempo de antelación necesario para cumplir con las actividades de preproducción y grabación. 11. Apoyar la realización de los contenidos digitales de un programa del proyecto “Capital Ahora” de la Franja de Opinión. 12. Liderar la reunión editorial del programa semanal designado y sus respectivas piezas convergentes y/o digitales. 13. Proponer el contenido temático para cada programa y contenidos digitales a cargo. 14. Prestar servicios de apoyo a la supervisión en los casos que sea requerido de los contratos suscritos por la Dirección Operativa de Canal Capital. 15. Asistir a las reuniones que sean necesarias para la prestación del servicio. 16. Realizar los informes necesarios y relacionados con su prestación de servicios. 17. Realizar las demás actividades que resulten necesarias y esenciales para el cumplimiento del objeto contractual.</v>
          </cell>
          <cell r="U135">
            <v>181280000</v>
          </cell>
          <cell r="V135">
            <v>16480000</v>
          </cell>
          <cell r="AA135">
            <v>181280000</v>
          </cell>
          <cell r="AC135">
            <v>11</v>
          </cell>
          <cell r="AD135">
            <v>44590</v>
          </cell>
          <cell r="AE135">
            <v>44923</v>
          </cell>
          <cell r="AF135">
            <v>44923</v>
          </cell>
          <cell r="AG135" t="str">
            <v>330 DÍAS</v>
          </cell>
          <cell r="AH135" t="str">
            <v>2 2. Meses</v>
          </cell>
          <cell r="AI135">
            <v>11</v>
          </cell>
          <cell r="AJ135" t="str">
            <v>DIRECTOR OPERATIVO</v>
          </cell>
          <cell r="AK135" t="str">
            <v>JERSON JUSSEF PARRA RAMIREZ</v>
          </cell>
          <cell r="AL135">
            <v>80022590</v>
          </cell>
          <cell r="AM135">
            <v>1</v>
          </cell>
          <cell r="AN135" t="str">
            <v>782/783/784/788/789/790</v>
          </cell>
          <cell r="AO135" t="str">
            <v>42450209/42450209/42450209/423011605560000007505/423011605560000007505/4,2301160556E+20</v>
          </cell>
          <cell r="AP135" t="str">
            <v>Gastos Operacionales/Gastos Operacionales/Gastos Operacionales/7505 - Fortalecimiento de la creación y cocreación/7505 - Fortalecimiento de la creación y cocreación/7505 - Fortalecimiento de la creación y cocreación</v>
          </cell>
          <cell r="AQ135" t="str">
            <v>FUTIC (7505)</v>
          </cell>
          <cell r="AR135" t="str">
            <v>734/735/736/737/738/739</v>
          </cell>
          <cell r="AS135">
            <v>44589</v>
          </cell>
          <cell r="AT135" t="str">
            <v>SANTIAGO  RIVAS CAMARGO</v>
          </cell>
          <cell r="AU135" t="str">
            <v>CO1.PCCNTR.3551953</v>
          </cell>
          <cell r="AV135" t="str">
            <v>CPT-134-2022</v>
          </cell>
          <cell r="AW135" t="str">
            <v>https://community.secop.gov.co/Public/Tendering/OpportunityDetail/Index?noticeUID=CO1.NTC.2814215&amp;isFromPublicArea=True&amp;isModal=False</v>
          </cell>
        </row>
        <row r="136">
          <cell r="A136" t="str">
            <v>0133-2022</v>
          </cell>
          <cell r="B136">
            <v>44589</v>
          </cell>
          <cell r="C136" t="str">
            <v>NIT</v>
          </cell>
          <cell r="D136">
            <v>900796786</v>
          </cell>
          <cell r="E136">
            <v>0</v>
          </cell>
          <cell r="F136" t="str">
            <v>ATLAS CONTINENTAL GROUP S.A.S</v>
          </cell>
          <cell r="G136">
            <v>51604485</v>
          </cell>
          <cell r="H136" t="str">
            <v xml:space="preserve">ANA YOLANDA ESPINEL BUITRAGO </v>
          </cell>
          <cell r="I136" t="str">
            <v>3 Privadas (2)</v>
          </cell>
          <cell r="J136" t="str">
            <v>25 25-Sociedad por Acciones Simplificadas - SAS</v>
          </cell>
          <cell r="M136" t="str">
            <v>PERSONA JURIDICA</v>
          </cell>
          <cell r="N136" t="str">
            <v>CL 3 78 G 16</v>
          </cell>
          <cell r="O136" t="str">
            <v>atlascontinentalgroup@gmail.com</v>
          </cell>
          <cell r="P136" t="str">
            <v>CONTRATO DE PRESTACION DE SERVICIOS</v>
          </cell>
          <cell r="Q136" t="str">
            <v>DIRECTA</v>
          </cell>
          <cell r="R136" t="str">
            <v>DO-52 Prestar los servicios de Catering para las producciones audiovisuales propias, eventos culturales y deportivos y proyectos a r ealizar en el marco de contratos, convenios o coproducciones que realice Canal Capital.</v>
          </cell>
          <cell r="S136" t="str">
            <v>Servicios tercerizados</v>
          </cell>
          <cell r="T136" t="str">
            <v>1. Proveer y garantizar el servicio de cualquiera, algunos y/o todos los productos que se relacionan a continuación, en el número, especificaciones, fecha y hora requeridos por el productor asignado o por el supervisor del contrato. 2. Garantizar el transporte para la entrega dentro y fuera de Bogotá de los servicios de catering (alimentación) como (desayunos, almuerzos, cenas, refrigerios e hidratación) para cada grabación de acuerdo con la solicitud recibida en la fecha y hora requeridas por el supervisor del contrato o por el productor asignado o por él. 3. Garantizar el servicio de entrega de la alimentación en set o locación de conformidad con el tipo de grabación y el requerimiento del supervisor del contrato. 4. Contar con la documentación requerida por las autoridades competentes para la prestación del servicio. 5. Garantizar que los productos y el personal necesario se encuentren en el lugar y fecha que disponga el supervisor del contrato. 6. Coordinar conjuntamente con el productor asignado por el supervisor del contrato y de acuerdo con la solicitud recibida la cantidad de productos a entregar en cada producción. 7. Disponer de personal necesario para atender los requerimientos para la fecha y hora que solicite previamente el Supervisor del contrato. 8. Suministrar personal calificado en el servicio a prestar para la interlocución con el productor asignado o con el supervisor del contrato por parte de Canal Capital. 9. Garantizar que el personal designado para la atención y prestación del servicio por parte del contratista, esté vinculado y al día al Sistema de Seguridad Social, según las normas vigentes. 10. Mantener los precios ofertados en la propuesta durante la vigencia del contrato y abstenerse de efectuar cobros por recargos de cualquier tipo, no contemplados en la oferta; en caso de que el producto no cumpla con los requerimientos de Canal Capital y dicha situación haya sido advertida por Canal Capital al contratista, no será pagado el valor respectivo. 11. De requerirse, proveer otros productos no relacionados en el contrato, previa presentación y aprobación de la cotización por el supervisor del contrato, garantizando que se encuentra dentro de los precios del mercado a través de la comparación con al menos una (01) cotización adicional o precio de referencia. 12. En caso de requerirse un desplazamiento fuera de Bogotá, diferente al ofertado (Cajicá y Tocancipá), el supervisor lo solicitará y se aprobará previa presentación de la cotización, garantizando que se encuentra dentro de los precios del mercado a través de la comparación con al menos una (01) cotización adicional o precio de referencia. 13. El contratista reconoce y acepta que Canal Capital no se obliga a solicitar la provisión de un número mínimo de elementos, ni a ejecutar la totalidad de los recursos del contrato. 14. Facturar los servicios cotizados y aprobados y efectivamente prestados, dentro de los plazos establecidos por Canal Capital, anexando a cada factura el certificado de pago de parafiscales de Ley. 15. Previamente a la entrega de la factura, se debe reunir con el supervisor para la revisión y conciliación de los servicios prestados en el mes. 16. Atender las sugerencias o ajustes que presente Canal Capital en desarrollo del contrato. 17. Las demás actividades derivadas del objeto del contrato.</v>
          </cell>
          <cell r="U136">
            <v>50000000</v>
          </cell>
          <cell r="V136" t="str">
            <v>No aplica</v>
          </cell>
          <cell r="X136">
            <v>25000000</v>
          </cell>
          <cell r="AA136">
            <v>75000000</v>
          </cell>
          <cell r="AB136">
            <v>24</v>
          </cell>
          <cell r="AC136">
            <v>5</v>
          </cell>
          <cell r="AD136">
            <v>44599</v>
          </cell>
          <cell r="AE136">
            <v>44773</v>
          </cell>
          <cell r="AF136">
            <v>44773</v>
          </cell>
          <cell r="AG136" t="str">
            <v>184 DÍAS</v>
          </cell>
          <cell r="AH136" t="str">
            <v>1 1. Días</v>
          </cell>
          <cell r="AI136">
            <v>184</v>
          </cell>
          <cell r="AJ136" t="str">
            <v>PROFESIONAL DE PRODUCCION</v>
          </cell>
          <cell r="AK136" t="str">
            <v>ERIKA  SALAZAR BERDUGO</v>
          </cell>
          <cell r="AL136">
            <v>52253462</v>
          </cell>
          <cell r="AM136">
            <v>4</v>
          </cell>
          <cell r="AN136" t="str">
            <v>690</v>
          </cell>
          <cell r="AO136" t="str">
            <v>42450209</v>
          </cell>
          <cell r="AP136" t="str">
            <v>Gastos Operacionales</v>
          </cell>
          <cell r="AR136" t="str">
            <v>731</v>
          </cell>
          <cell r="AS136">
            <v>44589</v>
          </cell>
          <cell r="AT136" t="e">
            <v>#N/A</v>
          </cell>
          <cell r="AU136" t="str">
            <v>CO1.PCCNTR.3550896</v>
          </cell>
          <cell r="AV136" t="str">
            <v>CPT-133-2022</v>
          </cell>
          <cell r="AW136" t="str">
            <v>https://community.secop.gov.co/Public/Tendering/OpportunityDetail/Index?noticeUID=CO1.NTC.2813432&amp;isFromPublicArea=True&amp;isModal=False</v>
          </cell>
        </row>
        <row r="137">
          <cell r="A137" t="str">
            <v>0135-2022</v>
          </cell>
          <cell r="B137">
            <v>44589</v>
          </cell>
          <cell r="C137" t="str">
            <v>NIT</v>
          </cell>
          <cell r="D137">
            <v>901010262</v>
          </cell>
          <cell r="E137">
            <v>4</v>
          </cell>
          <cell r="F137" t="str">
            <v>AIWA SONY SERVICIO ELECTRONICO SAS</v>
          </cell>
          <cell r="G137">
            <v>19202410</v>
          </cell>
          <cell r="H137" t="str">
            <v xml:space="preserve">GILBERTO ISAURO BOJACA VERGARA </v>
          </cell>
          <cell r="I137" t="str">
            <v>3 Privadas (2)</v>
          </cell>
          <cell r="J137" t="str">
            <v>25 25-Sociedad por Acciones Simplificadas - SAS</v>
          </cell>
          <cell r="M137" t="str">
            <v>PERSONA JURIDICA</v>
          </cell>
          <cell r="N137" t="str">
            <v>CR 78 3 A 17</v>
          </cell>
          <cell r="O137" t="str">
            <v>aiwasonnycol@yahoo.es</v>
          </cell>
          <cell r="P137" t="str">
            <v>CONTRATO DE PRESTACION DE SERVICIOS</v>
          </cell>
          <cell r="Q137" t="str">
            <v>DIRECTA</v>
          </cell>
          <cell r="R137" t="str">
            <v>DO-19 Prestar los servicios de mantenimiento especializado para los equipos propiedad de Canal Capital, de acuerdo con el anexo tecnico. Alcance del Objeto: El mantenimiento consistirá en mantenimientos preventivos y correctivos, en el entendido que cada uno consiste en:
Mantenimientos Preventivos: Este mantenimiento se presta con el propósito de verificar parámetros operativos en la infraestructura tecnológica y evitar fallas, daños y deterioros en la misma; con el objetivo de extender la vida útil de los equipos. Entre los beneficios alcanzados al contratar un programa de mantenimiento preventivo cuentan:
● Prevención de fallas.
● Reducción de la cantidad de repuestos.
● Reducción del reemplazo de equipos durante su vida útil.
● El buen estado de los equipos durante su vida útil.
● Minimización de la cantidad y complejidad de los mantenimientos correctivos.
Las actividades que generalmente incluyen los mantenimientos preventivos son:
● Inspección interna y externa del equipo en condiciones de trabajo.
● Limpieza integral interna y externa.
● Lubricación (si tiene partes móviles)
● Reemplazo de partes defectuosas.
● Revisión de seguridad eléctrica.
● Pruebas de funcionamiento completas.
● Ajuste y calibración.
El mantenimiento preventivo deberá costar de mano de obra y reemplazo de repuestos y/o partes si a ello hubiere lugar.
Mantenimientos Correctivos: Este mantenimiento consiste en la asistencia y solución técnica para los equipos que presenten daños o deficiencias en su funcionamiento, realizando el cambio de repuestos originales y asegurando la integridad de los equipos y la prolongación de su vida útil dentro del proceso productivo. Por su naturaleza, este mantenimiento no puede planificarse en el tiempo y presenta costos por reparación y repuestos no presupuestados, pues puede implicar el cambio de algunas piezas del equipo en caso de ser necesario.  En el valor de los Mantenimiento Correctivo no se encuentran incluidos los precios por mano de obra ni repuesto y/o partes que se llegara a requerir.</v>
          </cell>
          <cell r="S137" t="str">
            <v>Servicios tercerizados</v>
          </cell>
          <cell r="T137" t="str">
            <v>1. Realizar revisión y diagnóstico en sitio o laboratorio a manera de mantenimiento preventivo y/o correctivo (según el caso) a los elementos contemplados en el Anexo Técnico, conforme a las solicitudes particulares al respecto por parte de la entidad. Las solicitudes de servicio serán realizadas mediante correo electrónico por parte del supervisor del contrato o a quien designe de Canal Capital. 2. Realizar revisión y diagnóstico en sitio o laboratorio en el evento en que se presente una falla en cualquiera de los equipos y/o elementos técnicos objetos del contrato. Este servicio debe prestarse en el momento que la entidad lo requiera, dentro de un tiempo no superior a ocho (8) horas desde el momento en el que se reporta la falla por parte del Supervisor del Contrato. 3. Presentar oferta de la mano de obra y repuestos necesarios para ejecutar los mantenimientos correctivos; la cotización debe ser revisada y aprobada por el supervisor del contrato, para posteriormente proceder a la ejecución pertinente. Con la aprobación de la cotización, se destinará un presupuesto dentro de lo pactado para el pago de repuestos y/o mano de obra para el mantenimiento correctivo. 4. En el caso de requerir revisión, diagnóstico y/o reparación en fábrica o por parte de un tercero de cualquiera de los equipos y/o elementos técnicos objeto del contrato, el contratista deberá informar al supervisor del contrato y presentar la oferta que incluya todos los costos asociados a la ejecución de dichas rutinas, ésta deberá venir acompañada de otras cotizaciones a modo de estudio de mercado, que evidencie las condiciones más favorables para suplir la necesidad. La cotización debe ser revisada y aprobada por el supervisor del contrato, para posteriormente proceder con la ejecución pertinente. Con la aprobación de la cotización, se destinará presupuesto dentro de lo pactado para el pago de repuestos y/o mano de obra para el mantenimiento correctivo. 5. Realizar las rutinas de mantenimiento preventivo conforme la solicitud del Canal, las recomendaciones del fabricante y a la experiencia del contratista en este tipo de sistemas. La rutina de mantenimiento preventivo debe incluir como mínimo revisión, rutina de limpieza interna y externa y pruebas de funcionalidad entre otras. 6. Presentar un informe detallado de cada una de las actividades realizadas sobre los equipos objeto del contrato, éste debe incluir el estado inicial y estado al finalizar la ejecución del mantenimiento preventivo, relacionando en dicho documento, los repuestos y suministros que se utilizaron y su registro fotográfico. 7. En caso de reemplazo de partes, junto con el informe presentado, deben ser allegados a las instalaciones de Canal Capital los repuestos que fueron objeto de reemplazo. 8. Garantizar que los componentes físicos reemplazados e instalados por mantenimientos preventivos o correctivos sean nuevos, no remanufacturados. 9. Ofrecer un periodo de garantía de 6 meses sobre la mano de obra y los componentes de hardware reemplazados. 10. Monitorear, hacer seguimiento y efectuar los ajustes a que haya lugar dependiendo de las pruebas y los resultados observados en los respectivos mantenimientos de los equipos. 11. En caso de requerirse el mantenimiento preventivo o correctivo de algún elemento y/o equipo no contemplado en el listado objeto del contrato, Canal Capital lo solicitará por medio del supervisor del contrato vía correo electrónico al contratista, para que éste presente cotización respectiva. La cotización debe ser revisada y aprobada por el supervisor del contrato, para posteriormente proceder a la ejecución pertinente. 12. El contratista deberá abstenerse de realizar intervenciones no solicitadas por parte de la entidad y cualquier actividad desarrollada sin previa solicitud formal deberá ser asumida por éste. 13. Asumir todos los costos de traslados, envío, impuestos y cualquier costo adicional que sea necesarios para el desarrollo del contrato. 14. En todo caso, el contratista debe contar con las mínimas herramientas necesarias para la realización de su trabajo (Multímetros, Vatímetros, analizadores de espectro, demoduladores, osciloscopios, monitores de forma de onda, generación de patrones de vídeo, herramienta, entre otros). En caso de requerirse el uso de instrumentación especializada con la que no cuente el contratista, este deberá realizar lo pertinente para la consecución de la misma y su costo no será considerado como un gasto reembolsable. 15. Coordinar con el supervisor del contrato la disponibilidad del horario, en el cual se podrán realizar las actividades objeto del contrato, atendiendo las políticas que para el efecto señale Canal Capital. 16. Tramitar con el supervisor del contrato, ante la Oficina de Servicios Administrativos de Canal Capital, el ingreso del personal que ejecutará las actividades contractuales. Lo anterior, con el fin que la Subdirección Administrativa, tramite los permisos necesarios ante la administración del edificio de Canal Capital. 17. Responder por los daños a las instalaciones y a personas del Canal que se pudieran ocasionar en consecuencia de la ejecución del objeto contractual. 18. Mantener la confidencialidad de la información de carácter reservado, que en ejecución del contrato le sea entregado, y responder patrimonialmente por los perjuicios de su divulgación y/o utilización indebida que por sí o por un tercero cause a la administración o a terceros. 19. Dar estricto cumplimiento a las políticas de seguridad de la información de Canal Capital. 20. Mantener los precios ofertados en la propuesta durante toda la vigencia del contrato. 21. Dar cumplimiento a las normas de bioseguridad del gobierno relacionada con las medidas para la prevención del contagio del COVID; así mismo, deberá entregar a su personal los elementos personales de protección. 22. Cumplir con las demás obligaciones inherentes al objeto del contrato.</v>
          </cell>
          <cell r="U137">
            <v>50000000</v>
          </cell>
          <cell r="V137" t="str">
            <v>No aplica</v>
          </cell>
          <cell r="AA137">
            <v>50000000</v>
          </cell>
          <cell r="AC137">
            <v>12</v>
          </cell>
          <cell r="AD137">
            <v>44608</v>
          </cell>
          <cell r="AE137">
            <v>44972</v>
          </cell>
          <cell r="AF137">
            <v>44972</v>
          </cell>
          <cell r="AG137" t="str">
            <v>360 DÍAS</v>
          </cell>
          <cell r="AH137" t="str">
            <v>2 2. Meses</v>
          </cell>
          <cell r="AI137">
            <v>12</v>
          </cell>
          <cell r="AJ137" t="str">
            <v>Auxiliar de Planta de la Coordinación Técnica</v>
          </cell>
          <cell r="AK137" t="str">
            <v>Dayro Alberto Oviedo</v>
          </cell>
          <cell r="AL137">
            <v>93138294</v>
          </cell>
          <cell r="AM137">
            <v>0</v>
          </cell>
          <cell r="AN137" t="str">
            <v>612</v>
          </cell>
          <cell r="AO137" t="str">
            <v>42450209</v>
          </cell>
          <cell r="AP137" t="str">
            <v>Gastos Operacionales</v>
          </cell>
          <cell r="AR137" t="str">
            <v>743</v>
          </cell>
          <cell r="AS137">
            <v>44589</v>
          </cell>
          <cell r="AT137" t="e">
            <v>#N/A</v>
          </cell>
          <cell r="AU137" t="str">
            <v>CO1.PCCNTR.3550946</v>
          </cell>
          <cell r="AV137" t="str">
            <v>CPT-135-2022</v>
          </cell>
          <cell r="AW137" t="str">
            <v>https://community.secop.gov.co/Public/Tendering/OpportunityDetail/Index?noticeUID=CO1.NTC.2813134&amp;isFromPublicArea=True&amp;isModal=False</v>
          </cell>
        </row>
        <row r="138">
          <cell r="A138" t="str">
            <v>0136-2022</v>
          </cell>
          <cell r="B138">
            <v>44589</v>
          </cell>
          <cell r="C138" t="str">
            <v>NIT</v>
          </cell>
          <cell r="D138">
            <v>900740112</v>
          </cell>
          <cell r="E138">
            <v>6</v>
          </cell>
          <cell r="F138" t="str">
            <v>PATAGONIA FILMS SAS</v>
          </cell>
          <cell r="G138">
            <v>52072998</v>
          </cell>
          <cell r="H138" t="str">
            <v>MARITZA DAZA BUITRAGO </v>
          </cell>
          <cell r="I138" t="str">
            <v>3 Privadas (2)</v>
          </cell>
          <cell r="J138" t="str">
            <v>25 25-Sociedad por Acciones Simplificadas - SAS</v>
          </cell>
          <cell r="M138" t="str">
            <v>PERSONA JURIDICA</v>
          </cell>
          <cell r="N138" t="str">
            <v>Carrera 72B # 121-80 oficina 202 T1</v>
          </cell>
          <cell r="O138" t="str">
            <v>maritzadazabuitrago@hotmail.com</v>
          </cell>
          <cell r="P138" t="str">
            <v>CONTRATO DE PRESTACION DE SERVICIOS</v>
          </cell>
          <cell r="Q138" t="str">
            <v>DIRECTA</v>
          </cell>
          <cell r="R138" t="str">
            <v>DO-51 Proveer los servicios de operacion logistica asociada a la produccion audiovisual para los proyectos y eventos culturales y de portivos a realizarse en el marco de los contratos y convenios que suscriba Canal Capital, o en las coproducciones que se realicen. Alcance del Objeto: Mediante la modalidad de bolsa de monta agotable el contratista deberá́proporcionar el servicio de cualquiera, algunos y/o todos los elementos respecto de servicios logísticos, gastos de arte, gastos de producción y órdenes de servicios de acuerdo a las necesidades y requerimiento de Canal Capital.
En virtud de lo anterior, el contratista deberá proporcionar el servicio de cualquiera, algunos y/o todos los elementos respecto de los bienes y servicios incluidos en el ANEXO TÉCNICO, pero sin limitarse a ellos, de
acuerdo con las necesidades y requerimiento que le sean solicitados por el CANAL CAPITAL.</v>
          </cell>
          <cell r="S138" t="str">
            <v>Servicios tercerizados</v>
          </cell>
          <cell r="T138" t="str">
            <v>1. Hacer entrega al supervisor del contrato y/o los apoyos que éste designe, todos los materiales o bienes que no sean consumibles, controlando que sean comprados en el marco de la ejecución del contrato, con su respectiva factura y garantía del fabricante para que de esta forma se pueda hacer ingreso al almacén o bodega de CAPITAL. 2. Cumplir con todo lo ofertado en la propuesta de acuerdo con las especificaciones contenidas en el anexo técnico el cual hace parte integral del contrato. 3. Atender los requerimientos en el modo, tiempo y lugar indicados por el supervisor del contrato en el marco del desarrollo de cada una de los componentes que hacen parte del anexo técnico. 4.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5. Garantizar que los servicios de transporte que se contraten para los diferentes eventos cumplan con las normas legales que rigen la materia. 6.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7. Disponer del personal administrativo y/o de producción para atender los requerimientos relacionados con el objeto del contrato, en fecha y hora que solicite previamente el productor general del proyecto. La operación logística puede ser requerida los 7 días a la semana y se debe garantizar el tiempo de gestión presentada en la oferta contando fines de semana y festivos. La unidad de medida de los servicios logísticos es UN (1) DÍA de servicios correspondientes a 14 horas incluidos sábados, domingos y festivos. 8. Garantizar el pago a terceros, que se origine por las solicitudes que haga Canal Capital al contratista, sobre los componentes órdenes de servicio, gastos de arte y producción en un periodo no superior a los 15 días hábiles después de notificado por Capital el recibo a satisfacción del mismo. 9. Mantener los precios ofertados durante la vigencia del contrato. Los servicios que no están en la lista deben ser cotizados previamente por el operador logístico y aprobados por la supervisión del contrato. 10. El contratista reconoce y acepta que CAPITAL no se obliga a solicitar un número mínimo de servicios, ni a ejecutar la totalidad de recursos del contrato 11. Cumplir con el cronograma establecido para las solicitudes hechas al operador y que garanticen la oportuna y correcta realización de los contenidos audiovisuales que afectarán. 12. Garantizar que los vehículos requeridos para la prestación del servicio cuenten con el SOAT y la revisión tecno mecánica vigente según las regulaciones expedidas por el Ministerio de Transporte. 13. Garantizar el correcto funcionamiento de todos los elementos requeridos para la ejecución del contrato. 14. Garantizar el montaje y desmontaje de todos los bienes y elementos que requieran de este servicio. 15. Entregar los bienes y servicios solicitados única y exclusivamente de la forma como designe el supervisor del contrato de acuerdo a cada requerimiento, en tal virtud las entregas realizadas a personas naturales o jurídicas distintas a las que el supervisor designe, se constituirán como un incumplimiento en las obligaciones del contrato y serán objeto de aplicación de las correspondientes cláusulas sancionatorias que se consignan en el presente contrato al cual Canal Capital no reconocerá́su pago. 16. Entregar soporte documental, fotográfico y/o de video de las actividades que así́requiera el supervisor y que demuestren la correcta ejecución del contrato.17. Facturar los bienes y servicios efectivamente prestados, dentro de los plazos establecidos por el Canal, de acuerdo con los valores ofertados y de acuerdo con el ANEXO TÉCNICO, adjuntando recibido a satisfacción por parte del supervisor del contrato y/o los apoyos que designe de todos y cada uno de los bienes entregados y servicios prestados para lo cual los relacionará de forma individual señalando las cantidades; en todo caso, el operador deberá́mantener los precios ofertados durante toda la vigencia del contrato. 18. Entregar los debidos soportes que acreditan la factura correspondiente para la verificación y certificación de pago del supervisor del contrato, estos son: ● Requerimiento del servicio por parte de Canal Capital. ● Orden de servicio al tercero por parte del contratista ● Informe con evidencias documentales, fotográficas o videográficas del servicio prestado. ● Notificación de Canal Capital de recibo a satisfacción del servicio prestado ● Cuenta o factura del tercero, en el caso de los componentes de órdenes servicio por talento, gastos de producción y gastos de arte. ● Planillas de pago de seguridad de terceros (personas naturales) correspondientes del mes de prestación de servicio o el inmediatamente anterior según aplique. ● Soporte de pago al tercero en el caso de los componentes de órdenes servicio por talento, gastos de producción y gastos de arte, en los términos y oportunidad establecidos en la forma de pago. 19. Implementar, mantener y respetar en la ejecución del contrato los protocolos de bioseguridad decretados por el gobierno nacional y distrital, que cubran a todo el personal que sea necesario para la ejecución del contrato con el fin de evitar la propagación del Covid-19. 20. Guardar estricta confidencialidad sobre toda la información entregada 21. Asistir a las reuniones a que sea citado y designado por parte de Canal Capital. 22. Las demás actividades que sean necesarias y esenciales para el cumplimiento del objeto contractual, y que las mismas resulten acordes con el objeto del mismo.</v>
          </cell>
          <cell r="U138">
            <v>114000000</v>
          </cell>
          <cell r="V138" t="str">
            <v>No aplica</v>
          </cell>
          <cell r="X138">
            <v>57000000</v>
          </cell>
          <cell r="AA138">
            <v>171000000</v>
          </cell>
          <cell r="AB138">
            <v>28</v>
          </cell>
          <cell r="AC138">
            <v>10</v>
          </cell>
          <cell r="AD138">
            <v>44595</v>
          </cell>
          <cell r="AE138">
            <v>44925</v>
          </cell>
          <cell r="AF138">
            <v>44925</v>
          </cell>
          <cell r="AG138" t="str">
            <v>328 DÍAS</v>
          </cell>
          <cell r="AH138" t="str">
            <v>1 1. Días</v>
          </cell>
          <cell r="AI138" t="str">
            <v>328 DÍAS</v>
          </cell>
          <cell r="AJ138" t="str">
            <v>PROFESIONAL DE PRODUCCION</v>
          </cell>
          <cell r="AK138" t="str">
            <v>ERIKA  SALAZAR BERDUGO</v>
          </cell>
          <cell r="AL138">
            <v>52253462</v>
          </cell>
          <cell r="AM138">
            <v>4</v>
          </cell>
          <cell r="AN138" t="str">
            <v>689</v>
          </cell>
          <cell r="AO138" t="str">
            <v>42450209</v>
          </cell>
          <cell r="AP138" t="str">
            <v>Gastos Operacionales</v>
          </cell>
          <cell r="AR138" t="str">
            <v>745</v>
          </cell>
          <cell r="AS138">
            <v>44589</v>
          </cell>
          <cell r="AT138" t="e">
            <v>#N/A</v>
          </cell>
          <cell r="AU138" t="str">
            <v>CO1.PCCNTR.3528622</v>
          </cell>
          <cell r="AV138" t="str">
            <v>CPT-136-2022</v>
          </cell>
          <cell r="AW138" t="str">
            <v>https://community.secop.gov.co/Public/Tendering/OpportunityDetail/Index?noticeUID=CO1.NTC.2795048&amp;isFromPublicArea=True&amp;isModal=False</v>
          </cell>
        </row>
        <row r="139">
          <cell r="A139" t="str">
            <v>0138-2022</v>
          </cell>
          <cell r="B139" t="str">
            <v>ANULADO</v>
          </cell>
          <cell r="AA139">
            <v>0</v>
          </cell>
        </row>
        <row r="140">
          <cell r="A140" t="str">
            <v>0139-2022</v>
          </cell>
          <cell r="B140" t="str">
            <v>ANULADO</v>
          </cell>
          <cell r="AA140">
            <v>0</v>
          </cell>
        </row>
        <row r="141">
          <cell r="A141" t="str">
            <v>0137-2022</v>
          </cell>
          <cell r="B141">
            <v>44614</v>
          </cell>
          <cell r="C141" t="str">
            <v>NIT</v>
          </cell>
          <cell r="D141">
            <v>800199453</v>
          </cell>
          <cell r="E141">
            <v>1</v>
          </cell>
          <cell r="F141" t="str">
            <v>SOLUCIONES INMEDIATAS S.A</v>
          </cell>
          <cell r="G141">
            <v>79756755</v>
          </cell>
          <cell r="H141" t="str">
            <v>GERMAN FELIPE VALENCIA BERNAL</v>
          </cell>
          <cell r="J141" t="str">
            <v>5 5-Sociedad Anónima</v>
          </cell>
          <cell r="M141" t="str">
            <v>PERSONA JURIDICA</v>
          </cell>
          <cell r="N141" t="str">
            <v>TRANSVERSAL 6 No 27-10 OFC 601</v>
          </cell>
          <cell r="O141" t="str">
            <v>licitaciones@sisaemp.com</v>
          </cell>
          <cell r="P141" t="str">
            <v>CONTRATO DE PRESTACION DE SERVICIOS</v>
          </cell>
          <cell r="Q141" t="str">
            <v>CONVOCATORIA PUBLICA 1</v>
          </cell>
          <cell r="R141" t="str">
            <v xml:space="preserve">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 </v>
          </cell>
          <cell r="S141" t="str">
            <v>Servicios tercerizados</v>
          </cell>
          <cell r="T141" t="str">
            <v>1. Prestar sus servicios de provisión de personal en misión a CAPITAL en el lugar que ésta designe. 2. Seleccionar el personal de acuerdo con los perfiles exigidos por CAPITAL, el cual estará vinculado laboralmente a la empresa de servicios temporales de conformidad con lo establecido por la Ley 50 de 1990, el Decreto 4369 de 2006 y demás normas que las complementen o modifiquen en materia laboral. Tratándose del proceso de selección las pruebas a aplicar serán las psicotécnicas y entrevistas de valoración. 3. EL CONTRATISTA, será el empleador directo de los trabajadores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4. Hacer constar por escrito los contratos de trabajo celebrados con el personal en misión asignado para la prestación del servicio y cumplir con las obligaciones del sistema de seguridad social integral y parafiscales, de que tratan los artículos 50 de la Ley 789 de 2002, 1° de la Ley 828 de 2003, ley 1072 de 2015, en concordancia con el Decreto 1530 de 1996 y los artículos 12 y 13 del Decreto 4369 de 2006, respecto de los trabajadores en misión que presten sus servicios a CAPITAL. 5. Incluir en los contratos de trabajo de los trabajadores en misión, una cláusula que disponga que todas y cada una de las creaciones, invenciones, obras científicas, artísticas o literarias, así como los derechos de propiedad industrial desarrolladas por los trabajadores con ocasión del contrato de trabajo, serán propiedad exclusiva de CAPITAL. Los derechos patrimoniales de autor y conexos quedarán en cabeza de CAPITAL a perpetuidad y sin ningún tipo de plazo o condición limitante. 6. Incluir en los contratos de trabajo una cláusula en la que el trabajador en misión se obliga a guardar total confidencialidad sobre bases de datos, documentos, proyectos, guiones y en general cualquier información que resultare vital para las actividades de CAPITAL. El contratista deberá velar por el cumplimiento de esta obligación por parte de sus trabajadores. 7. Entregar a cada trabajador en misión, dentro de los diez (10) días hábiles siguientes al mismo, copia del mismo y constancia de afiliaciones a salud, pensiones, caja de compensación familiar, fondo de pensiones y aseguradora de riesgos profesionales y demás que determinen las normas. 8. Realizar todos los exámenes de ingreso, periódicos, de egreso y técnicos a que haya lugar durante toda la ejecución del contrato, de acuerdo al cargo y perfil que se requiera. El contratista deberá correr con todos los gastos que se generen frente a éstos, durante los diferentes procesos que se adelanten. Ello de conformidad con lo prescrito en el Artículo 2.2.4.2.4.5. del Decreto 1072 de 2015, indica que “(...) Los exámenes médicos ocupacionales periódicos, de ingreso y de egreso de los trabajadores en misión, deberán ser efectuados por la Empresa de Servicios Temporales. (Decreto 1530 de 1996, art. 14)”. 9. Como la principal razón para la práctica de estos exámenes es la necesidad de conocer el estado físico y de salud del trabajador contratado, y así determinar si es compatible con el oficio o actividad que va a desarrollar, el empleador tiene la obligación de comunicar al médico ocupacional el perfil del cargo que ocupará el evaluado, pues con base a ese perfil el médico determina o certifica la aptitud o no del aspirante. Si el trabajador tiene una enfermedad o lesión que no le impide desempeñarse en el perfil indicado, el médico no puede negarse a certificar su aptitud porque podría catalogarse como una actuación discriminatoria. En esa medida, la empresa temporal debe velar por la correcta realización y aplicación de los exámenes exigidos, evitando que se expidan recomendaciones de no contratación injustificadas o por una enfermedad o lesión que no le impida desempeñarse en el perfil indicado. 10. Reconocer y pagar a cada trabajador en misión la asignación salarial establecida conforme a los rangos determinados por CAPITAL, así como las prestaciones sociales correspondientes; todo ello conforme lo establece el Código Sustantivo del Trabajo y demás normas aplicables y concordantes. Los pagos a los trabajadores en misión por parte del CONTRATISTA deberán realizarse mensualmente el día veinte (20) de cada mes o el día hábil inmediatamente anterior a éste si coincide con día en fin de semana o festivo. El contratista enviará a CAPITAL una copia de la nómina pagada de acuerdo a lo establecido anteriormente. No obstante, lo anterior, CAPITAL se reserva la posibilidad de establecer pagos diarios o quincenales para los trabajadores en misión cuyas características especiales lo ameriten. 11. Mensualmente, la empresa temporal deberá enviar a la empresa usuaria CAPITAL una planilla de Excel (liquidación de nómina) en la que se relacionen los trabajadores en misión vinculados a la fecha para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CAPITAL. 12. Cuando para la ejecución del contrato, se requieran labores o desplazamientos a 2.0 metros o más sobre el nivel inferior, el contratista deberá cumplir con lo señalado en la Resolución 4272 de 2021 del Ministerio del Trabajo. 13. Garantizar, a propio costo, que los trabajadores en misión que desarrollen trabajos en alturas tengan vigentes las certificaciones requeridas para el desempeño del rol, gestionar los exámenes periódicos a los funcionarios que los requieren y asumir el costo de dichas certificaciones. Ello de conformidad con lo previsto en el artículo 4, 9º y demás concordantes previstos en la Resolución 4272 de 2021. 14. Remplazar los trabajadores en misión cuando se presenten incapacidades superiores a quince (15) días calendario, o licencias de maternidad, con trabajadores en misión que cuente con las mismas calidades y el perfil del trabajador que se reemplaza. Estos reemplazos correrán por cuenta de CAPITAL. 15. Suministrar informes respecto de las condiciones de salud de los trabajadores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 CAPITAL el cual hace parte del proceso de contratación. 16. Entregar al supervisor del contrato designado por CAPITAL, un informe mensual de ejecución contractual y un informe en formato digital que dé cuenta de la ejecución del contrato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Así mismo, deberá entregar y mantener actualizados los reportes de información del personal en misión de acuerdo a los formatos establecidos por parte de CAPITAL referentes al perfil sociodemográfico, estado de vacunación y demás necesidades que pudieran surgir durante la ejecución del contrato. 17. Mantener
durante la ejecución del contrato el Equipo Mínimo descrito en el acápite de capacidad técnica, que será el encargado de atender directamente las necesidades de los trabajadores en misión, en calidad de verdadero empleador de los mismos. Ello teniendo en cuenta que si bien las empresas de servicios temporales delegan el elemento subordinación en la empresa usuaria, únicamente en cabeza de la Empresa de Servicios Temporales se encuentra la potestad disciplinaria, por tanto es la dicha empresa, a través del equipo que designe, quien debe estar pendiente de cualquier requerimiento que tenga el trabajador en misión como incapacidades, permisos, licencias de maternidad, dotaciones, certificaciones laborales y todos los asuntos que se desprenden de su vínculo entre empleador y trabajador en misión. 18. Designar un supervisor y/o un coordinador o ejecutivo con formación de pregrado en áreas administrativas y afines al objeto contractual, y con conocimientos de servicio al cliente, quien deberá asistir a las instalaciones de CAPITAL según la frecuencia pactada entre CAPITALl y EL CONTRATISTA, asegurando su presencia en CAPITAL por lo menos dos (2) veces por semana, con el objetivo de mantener permanente contacto y atender los requerimientos o inquietudes presentados por los trabajadores en misión. Este profesional actuará como interlocutor válido entre CAPITAL y la Empresa de Servicios Temporales. EL CONTRATISTA deberá suministrar a su supervisor o coordinador y a sus demás profesionales, los equipos de comunicación, cómputo e impresión necesarios para la realización de sus actividades, los cuales estarán bajo la responsabilidad única y exclusiva del CONTRATISTA. 19. Poner a disposición de CAPITAL toda la infraestructura organizacional, técnica, tecnológica administrativa y operativa apropiada para atender las necesidades de CAPITAL a fin de satisfacer los requerimientos de la misma conforme los parámetros de tiempo y calidad establecidos contractualmente, así como en momentos de coyuntura o momentos críticos. 20. Presentar a CAPITAL el plan de capacitación, programa de bienestar laboral (servicios de bienestar ofrecidos por la Caja de Compensación Familiar) y el sistema de gestión de seguridad y salud en el trabajo. De acuerdo con lo establecido en la normatividad vigente, CAPITAL podrá pedir ajustes o actualizaciones durante la ejecución contractual. Para ello, podrá la empresa temporal coordinar con las Cajas de Compensación Familiar y Administradoras de Riesgos Laborales, la promoción y ejecución de actividades y programas en beneficio de los trabajadores en misión. CAPITAL podrá, incluso, autorizar visitas periódicas (mensuales) de un asesor de la caja de compensación familiar, para la presentación de dichas ofertas de servicios. 21. Verificar el suministro, que por parte de la empresa usuaria se hará a los trabajadores en misión, de los elementos básicos de bioseguridad (tapabocas y alcohol) requeridos para su protección personal, y en atención a los riesgos previstos para cada labor a ejecutar. Sin embargo, esto no exime a la empresa de servicios temporales de dar cumplimiento al deber legal que le corresponda, toda vez que la relación laboral se da entre el trabajador en misión y la EST. 22. Constatar que el personal asignado en misión a CAPITAL apropie la imagen corporativa mediante la utilización de un carné de identificación que será provisto por la empresa usuaria. 23. Entregar a CAPITAL, cuando se le solicite, los soportes relacionados con la facturación, los pagos de nómina y de seguridad social o los que se consideren pertinentes frente a la información del personal y la ejecución del contrato. 24. Suministrar toda la información que sea requerida por las autoridades administrativas, judiciales y entes de control, tendientes a esclarecer hechos en los que pudiera estar involucrado o haber participado un trabajador en misión. 25. Mantene ndemne a CAPITAL por cualquier perjuicio causado por los Trabajadores en Misión que contrate EL CONTRATISTA.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 26. Responder por los actos derivados de la acción u omisión de los Trabajadores en Misión en ejecución de las labores que le sean encomendadas; incluso, también deberá responder por aquellos hechos cometidos por los trabajadores en misión en contravía de la ley y perjudicando a CAPITAL. 27. Garantizar que al retiro del servicio de los trabajadores en misión o a la finalización del contrato, se haga la devolución en forma inmediata de los bienes, archivos físicos y magnéticos, documentos, bases de datos y backups que guarden relación con la prestación del servicio o que sean de propiedad de CAPITAL, para lo cual deberán validar previo a la liquidación del contrato el sistema de paz y salvo definido por la entidad para tal fin. 28. Suministrar los informes de nómina mensuales en los términos requeridos por CAPITAL, teniendo en cuenta las diferentes fuentes de financiación que se incorporan en el pago de la nómina y el detalle de centro de costos que se discriminará por parte de CAPITAL en cada uno de los requerimientos del personal. 29. Entregar en medio magnético, una vez finalizado el contrato, la información concerniente a bases de datos del personal, certificados laborales, nóminas mensuales por trabajador, listados detallados del pago de seguridad social y prestaciones sociales, facturación, entre otros. 30. Constituir y tener vigente la póliza de garantía exigida conforme lo dispuesto en los artículos 2.2.6.5.11 y 2.2.6.5.17 del Decreto 1072 de 2015. 31. No incluir cláusulas de exclusividad en los contratos de trabajo que celebre con el personal en misión. 32. No exigir a los trabajadores en misión la apertura de una cuenta bancaria adicional a la que habitualmente usan, ni muchos menos obligarlos a hacerlo ante determinada entidad financiera. 33. Llevar una carpeta con los documentos de ingreso e historia laboral de cada trabajador en misión que reposará en las dependencias de la EST. 34. Retirar del servicio al trabajador o trabajadores cuya remoción sea solicitado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24 horas. En los casos de estabilidad laboral reforzada que se existan o lleguen a presentarse, la empresa temporal actuará conforme a lo estipulado en la ley, así como también lo hará CAPITAL como empresa contratante y usuaria. 35. Asumir los costos de dotación y elementos de protección personal tipo impermeables, botas de seguridad y guantes para los trabajadores en misión que por su cargo así los requieran. 36. Modificar las jornadas de trabajo previstas en su reglamento interno de trabajo, si fuere necesario, de acuerdo con las necesidades del servicio de CAPITAL y las previsiones legales sin que se exceda la jornada máxima legal.</v>
          </cell>
          <cell r="U141">
            <v>3841214204</v>
          </cell>
          <cell r="V141" t="str">
            <v>No aplica</v>
          </cell>
          <cell r="W141">
            <v>30</v>
          </cell>
          <cell r="X141">
            <v>18000000</v>
          </cell>
          <cell r="Y141">
            <v>46</v>
          </cell>
          <cell r="Z141">
            <v>1900746771</v>
          </cell>
          <cell r="AA141">
            <v>5759960975</v>
          </cell>
          <cell r="AC141">
            <v>6</v>
          </cell>
          <cell r="AD141">
            <v>44621</v>
          </cell>
          <cell r="AE141">
            <v>44804</v>
          </cell>
          <cell r="AF141">
            <v>44880</v>
          </cell>
          <cell r="AG141" t="str">
            <v>180 DÍAS</v>
          </cell>
          <cell r="AJ141" t="str">
            <v>PROFESIONAL DE RECURSOS HUMANOS</v>
          </cell>
          <cell r="AK141" t="str">
            <v>SANDRA PAOLA MONTILLA MORALES</v>
          </cell>
          <cell r="AL141">
            <v>52259970</v>
          </cell>
          <cell r="AM141">
            <v>1</v>
          </cell>
          <cell r="AN141" t="str">
            <v>796/797/799/800/801/802</v>
          </cell>
          <cell r="AO141" t="str">
            <v>42450208/42450209/42120202008/423011605560000007505/423011605560000007505/42450208</v>
          </cell>
          <cell r="AP141" t="str">
            <v>Gastos Operacionales/Gastos Operacionales/funcionamiento Canal Capital/7505 - Fortalecimiento de la creación y cocreación/7505 - Fortalecimiento de la creación y cocreación/Gastos Operacionales</v>
          </cell>
          <cell r="AQ141" t="str">
            <v>FUTIC (7505)</v>
          </cell>
          <cell r="AR141" t="str">
            <v>806/807/808/809/810/811</v>
          </cell>
          <cell r="AS141">
            <v>44616</v>
          </cell>
          <cell r="AT141" t="str">
            <v>SOLUCIONES INMEDIATAS S.A</v>
          </cell>
          <cell r="AU141" t="str">
            <v>CO1.PCCNTR.3580758</v>
          </cell>
          <cell r="AV141" t="str">
            <v>CP-001-2022</v>
          </cell>
          <cell r="AW141" t="str">
            <v>https://community.secop.gov.co/Public/Tendering/OpportunityDetail/Index?noticeUID=CO1.NTC.2630449&amp;isFromPublicArea=True&amp;isModal=False</v>
          </cell>
        </row>
        <row r="142">
          <cell r="A142" t="str">
            <v>0140-2022</v>
          </cell>
          <cell r="B142">
            <v>44656</v>
          </cell>
          <cell r="C142" t="str">
            <v>NIT</v>
          </cell>
          <cell r="D142">
            <v>860011268</v>
          </cell>
          <cell r="E142">
            <v>4</v>
          </cell>
          <cell r="F142" t="str">
            <v>AMCOVIT LTDA</v>
          </cell>
          <cell r="G142">
            <v>79590116</v>
          </cell>
          <cell r="H142" t="str">
            <v>FRANKLIN MORENO CARVAJAL</v>
          </cell>
          <cell r="J142" t="str">
            <v>6 6-Sociedad Ltda.</v>
          </cell>
          <cell r="M142" t="str">
            <v>PERSONA JURIDICA</v>
          </cell>
          <cell r="N142" t="str">
            <v>Cl 74 27 B 11</v>
          </cell>
          <cell r="O142" t="str">
            <v>financiera@amcovit.com.co</v>
          </cell>
          <cell r="P142" t="str">
            <v>CONTRATO DE PRESTACION DE SERVICIOS</v>
          </cell>
          <cell r="Q142" t="str">
            <v>INVITACION CERRADA 2</v>
          </cell>
          <cell r="R142" t="str">
            <v>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v>
          </cell>
          <cell r="S142" t="str">
            <v>Servicios tercerizados</v>
          </cell>
          <cell r="T142" t="str">
            <v>1. Cumplir con las especificaciones técnicas
descritas en el ANEXO TÉCNICO - SERVICIOS DE VIGILANCIA 2022-2023, requisitos MÍNIMOS
EXIGIDOS, los cuales hacen parte integral del presente contrato. 2. Ejecutar el objeto del contrato,
con el personal solicitado, los medios tecnológicos, los equipos de comunicación, los circuitos
cerrados de televisión, y demás especificaciones descritas en el estudio previo; dicho documento
hará parte integral del contrato. 3. Prestar los servicios de vigilancia y seguridad privada en los
lugares señalados a continuación:
4. . Prestar los servicios de vigilancia y seguridad de conformidad con la siguiente descripción:
5. Presentar de manera mensual un informe con la gestión del periodo correspondiente, el cual
deberá ir como anexo de la facturación mes a mes y donde se indicará todas las novedades que se
presenten en cuanto al plan de capacitaciones al personal, ausencias, reemplazos, servicios
adicionales, entre otras disposiciones. 6. Realizar un Estudio de Seguridad por cada dirección en la
cual se requiere el servicio, que deberá ser enviado a Canal Capital en un plazo no mayor a sesenta
(60) días después de la firma del contrato, y entregado al supervisor del mismo. 7. Prestar el servicio
ofreciendo soporte y apoyo remoto o en sitio, en todo lo relacionado con los medios tecnológicos.
8. Suministrar los medios tecnológicos de comunicación necesarios para cada puesto de vigilancia,
para garantizar el apoyo inmediato y la calidad del servicio. 9. Contar con una línea fija de atención,
un correo electrónico, sala de atención al usuario o sala de radio y una línea celular 24X7 con el fin
de atender novedades del puesto. 10. Prestar y garantizar el servicio de reacción inmediata las
veinticuatro (24) horas al día, todo el mes, en los casos de emergencia y eventualidades, con
personal y parque automotor de patrullaje suficientes y disponibles, dotados con equipos de
frecuencia propia y utilizables dentro del perímetro urbano de Bogotá D.C., interconectados con las
autoridades respectivas. 11. Suministrar los siguientes elementos de control para cada puesto:
● CARPETA: Carpeta de archivo de pasta dura, donde se guarden todas las consignas del
puesto, así como el control de entrada y salida de elementos de los equipos propios de Canal
Capital cuando a ello haya lugar, según formatos previamente establecidos por la empresa
de vigilancia, así como los sugeridos por el Canal.
● LIBROS: De pasta dura, hojas tamaño oficio con renglones y páginas numeradas
consecutivamente. Minuta para cada puesto. Minuta para cambio de turno de conformidad
con lo establecido en la Ley 594 de 2000. El contratista deberá conservar los archivos,
consignas, libros, cuadernos de minuta y demás documentación relativos a la ejecución del
contrato por los términos establecidos en la ley y de común acuerdo con la entidad.
12. Garantizar que los servicios se presten de forma permanente e ininterrumpida, para lo cual
deberá tomar las medidas necesarias para asegurar el reemplazo inmediato del personal que se
ausente en caso de vacaciones, enfermedad, maternidad, accidentes, calamidad doméstica, etc.
13. Cancelar en forma oportuna los salarios, prestaciones, indemnizaciones y liquidaciones del
personal vinculado para la prestación del servicio. 14. Realizar los cambios del personal que el
supervisor del contrato estime convenientes, de acuerdo con las necesidades del contrato. 15.
Efectuar el plan de capacitación en seguridad para los supervisores y los vigilantes con una
intensidad horaria mínima de tres (3) horas, previa aprobación del supervisor dirigidas a la correcta
prestación del servicio. 16. Cumplir con las condiciones técnicas, jurídicas, económicas, financieras
y comerciales presentadas en la propuesta. 17. Reportar al supervisor del contrato de manera
inmediata cualquier novedad o anomalía que se presente en alguno de los puestos. 18. Responder
por las pérdidas que ocurran en las instalaciones del canal y sobre las cuales versa el contrato. Así
mismo, responder por hurtos, y demás actos lesivos que puedan presentarse en las instalaciones
objeto del contrato, previa determinación de la responsabilidad del contratista en cuanto al incumplimiento de sus obligaciones contractuales pactadas, para lo cual deberá adelantarse el
siguiente procedimiento:
a. En el evento de presentarse cualquiera de los hechos enunciados anteriormente,
CANAL CAPITAL a través del Supervisor o interventor del contrato, dentro de los ocho
(8) días hábiles siguientes a la ocurrencia del hecho o desde que tenga conocimiento,
informará al Contratista por escrito sobre los acontecimientos, previa investigación
preliminar y verificación de los mismos.
b. Luego de lo anterior, el contratista deberá iniciar la investigación correspondiente, la
cual deberá comprender como mínimo revisión de cámaras de seguridad, polígrafos,
entrevistas o lo que el contratista considere necesario y fundamental para hallar
responsabilidades.
c. Al finalizar se deberá concluir la responsabilidad del contratista y por ende el pago a
que haya lugar, al resarcimiento de los daños causados, y/o a la restitución de los
bienes de igual o mejor calidad de los hurtados.
19. Asistir a las reuniones que solicite el supervisor, durante el desarrollo del contrato, con el objeto
de atender reclamaciones y decisiones relativas al servicio. 20. Mantener vigentes todas las licencias
que se requieran para la correcta prestación de los servicios, durante la ejecución del contrato.
(Licencia de funcionamiento, programa de capacitación, Licencia de Medios Tecnológicos, Licencia
de Comunicaciones, Resolución de horas extras, licencia para el uso de uniformes y las demás
necesarias). 21. Supervisar por su cuenta y riesgo, los puestos de vigilancia las veinticuatro (24)
horas del día de conformidad con lo exigido en los requerimientos de la entidad y la propuesta
presentada por el contratista, utilizando sus equipos de comunicación dispuestos para tal fin. 22.
Emplear personal debidamente seleccionado que reúna las condiciones en cuanto a responsabilidad,
seriedad, criterio, capacitación, honorabilidad, entrenamiento y presentación personal que
garanticen una óptima prestación del servicio, de conformidad con las exigencias solicitadas por la
entidad y aceptadas por el contratista en la propuesta, que hace parte del contrato. No obstante,
CANAL CAPITAL podrá exigir el retiro de cualquier persona, guía o supervisor en forma inmediata
cuando se encuentre que no reúne los requisitos enunciados anteriormente o que cumpliéndolos
evidencie muestras de indisciplina o incapacidad para el desempeño de su labor; lo anterior se hará
mediante solicitud escrita y/o telefónica del supervisor o interventor del Contrato. Así mismo, podrá
exigir en cualquier momento las hojas de vida y demás documentos que considere pertinentes sobre
el personal requerido para el desarrollo del objeto contractual. 23. Proporcionar la cantidad de
personal, materiales y equipos requeridos por CANAL CAPITAL y la propuesta presentada, para la
correcta prestación del servicio contratado, los cuales serán de responsabilidad exclusiva del
CONTRATISTA. 24. No retirar, trasladar, modificar la planta de personal de vigilantes, y
coordinadores, asignados a la vigilancia y seguridad de los escenarios objeto del presente contrato,
sin la consulta y visto bueno del Supervisor o interventor del Contrato, salvo casos de fuerza mayor,
en cuyo caso el contratista informará detalladamente las causas, dentro de los tres (3) días hábiles
siguientes a la novedad presentada. 25. Prestar el apoyo, cuando la entidad lo requiera, para la
identificación de riesgos y necesidades de seguridad. Para ello realizará visitas a cada una de las instalaciones del Canal a fin de verificar el cumplimiento total o parcial de las normas vigentes en
materia de seguridad, de los manuales de procedimiento y/o de las recomendaciones elevadas por
el contratista a la entidad y acogidas por ésta. 26. Mantener actualizada toda la información y
documentación del personal con el cual va a suministrar el servicio, objeto del presente contrato,
particularmente el Certificado de Antecedentes Judiciales expedido por la Policía Nacional de
Colombia. Estos documentos podrán ser requeridos, en cualquier momento, por Canal Capital a
través del supervisor del contrato que se designe. 27. Aumentar o disminuir el número de vigilantes
y/o de medios tecnológicos de conformidad con los requerimientos del Supervisor o interventor del
Contrato y las necesidades propias de Canal Capital. En caso de que la entidad contratante se
traslade de instalación, el contratista deberá garantizar la prestación oportuna y eficaz del servicio
bajo las mismas condiciones técnicas y tecnológicas señaladas en el anexo técnico que hará parte
integral del contrato, y en las cantidades que requiera, eventualmente, la nueva sede. 28. Instalar
los medios tecnológicos de la siguiente manera:
a. Instalar y/o poner en funcionamiento, dentro de los diez (10) días hábiles
siguientes a la firma del contrato, el equipo de control de acceso de acuerdo al
anexo técnico.
b. Instalar y poner en funcionamiento dentro de los diez (10) días hábiles siguientes
al inicio del contrato, los circuitos cerrados de televisión, conservando las
especificaciones técnicas, accesorios, características, tuberías, cableado, cantidad
de operarios, horarios de trabajo, siguiendo las recomendaciones del fabricante,
teniendo en cuenta las especificaciones de cableado con que el CANAL cuenta.
c. El contratista se compromete a garantizar el buen funcionamiento, mantenimiento
y conservación de las alarmas y Circuitos Cerrados de Televisión, durante la
ejecución del Contrato.
d. El contratista dentro de la prestación del servicio, se compromete a poner a
disposición de Canal Capital, un Ingeniero de sistemas o electrónico, con
experiencia en el mantenimiento de los medios tecnológicos, para garantizar el
correcto funcionamiento de los equipos.
e. En caso de daño o mal funcionamiento de alguno de los medios tecnológicos, el
contratista se compromete a reemplazarlo dentro de los tres (3) días calendario
siguientes al requerimiento del supervisor, por uno de iguales o mejores
características y condiciones al solicitado en los pliegos de condiciones.
f. Realizar monitoreo de las cámaras de seguridad, a cargo del vigilante de recepción,
ubicadas en las distintas áreas de Canal Capital.
29. PROGRAMA DE CAPACITACIÓN: El Contratista deberá presentar dentro de los primeros
cinco (5) días calendario siguientes al inicio de la ejecución del contrato, un programa de
capacitación que involucre a todo el personal propuesto para el desarrollo del mismo, indicando
fechas de los cursos, cronograma, seminarios, boletines, intensidad horaria, así como el contenido
y alcance de cada uno de ellos. De igual forma, deberá incluirse la realización de cursos intensivos
de primeros auxilios. El programa debe estar orientado a que el personal de vigilancia asignado de
cumplimiento del contrato esté debidamente capacitado y ejecute idóneamente las actividades acordadas. Mensualmente, a través del informe de gestión, el contratista dará cuenta de esta
obligación teniendo en cuenta lo siguiente:
● Educación y conciencia de la seguridad: Dado que el servicio de seguridad debe
prestarse en sedes donde confluyen personas de diferentes edades, sexo, género,
clase social y/o religión, los guías, vigilantes y el personal de supervisión deben estar
capacitados para atender y brindar la ayuda adecuada a cada usuario visitante,
convirtiéndose en un facilitador más de CANAL CAPITAL. Por otro lado, es
indispensable que cada persona conozca los peligros que afectan o puedan afectar la
prestación del servicio y los riesgos involucrados en el ejercicio de sus actividades o
funciones. Por ello, todo riesgo o amenaza, actual o potencial, debe ser
cuidadosamente analizado por el contratista, de cara a que su personal los identifique
y esté en la capacidad de enfrentarlos oportuna y adecuadamente, o incluso de
preverlos para conjurar su ocurrencia. Debe recordarse que los factores que más
favorecen la acción de intrusos, son la rutina y el menosprecio de la seguridad. Estos
dos factores incrementan los escenarios de peligro. El personal en sus diferentes cargos
y niveles debe comprender que tiene la responsabilidad de la seguridad, que puede
colaborar con ella, y más aún la seguridad del CANAL es parte de su propia seguridad.
● Conciencia del peligro: Todo el personal de la empresa debe tener presente los
peligros que de una u otra forma amenazan los bienes que están bajo su custodia. No
basta con conocerlos, enumerarlos o señalar la posibilidad de ocurrencia de hurtos o
sustracciones en los mismos, si no que es necesario un análisis profundo de cada
situación de cara a determinar aquellos que verdaderamente nos afectan y en qué
forma. Debe considerarse que estos peligros pueden alterarse por circunstancias de
tiempo, modo y lugar, entre otros.
● Conciencia de riesgo: Frente a aquellos peligros determinados, el personal debe
estar atento a aquellas circunstancias que promueven su ocurrencia. Dichos riesgos
pueden ser entre otros: la entrada y salida de personal o vehículos, el uso de las
comunicaciones, presencia de personal sospechoso en los alrededores del escenario,
expendio de sustancias alucinógenas y bebidas embriagantes, presencia de pandillas
juveniles y vándalos, invasión del espacio público. A estos riesgos deben agregarse las
vulnerabilidades o debilidades propias de cada sitio a vigilar. Cuando se realicen
capacitaciones al personal que presta los servicios de vigilancia para Canal Capital,
debe enviarse al supervisor del contrato la documentación soporte de las mismas,
incluyéndose la certificación que se le genera a cada guarda de seguridad en el informe
de gestión del mes.
● Servicio al cliente: Deberá estar enfocada a la colaboración a cada uno de los
usuarios y visitantes que hacen presencia en nuestras instalaciones convirtiéndose en
un orientador.
30. EN RELACIÓN CON EL PERSONAL DE VIGILANCIA DE LA SEDE EN LA CALLE 26
a. Realizar el control de entrada y salida de los equipos que estén identificados con placa de Canal Capital en el aplicativo y/o software y la verificación física de las maletas de
cada funcionario y visitante - sin excepción-, al entrar y salir de la entidad, tal como lo
indique el supervisor o interventor del contrato y la empresa de vigilancia.
b. Realizar el control de entrada y salida de los visitantes en el aplicativo y/o software
establecido para llevar dicha actividad.
c. Asignar y llevar un control de las tarjetas de acceso que la entidad coloque a disposición
y estar pendiente de su respectiva configuración y actualización de manera
permanente.
d. Realizar la asignación de las tarjetas de accesos según lo indique el supervisor o
interventor del contrato.
e. Cerrar las puertas de las oficinas y de las demás instalaciones que lo requieran, una
vez terminada la jornada laboral; según indicaciones del supervisor del contrato.
f. Suministrar y disponer en forma permanente un libro o minuta en donde se consigne
lo siguiente:
● Las consignas del puesto como novedades o notas relevantes.
● Diariamente se registrará al momento de recibir el puesto el nombre del
vigilante, número de cédula de ciudadanía, número de la credencial de la
Superintendencia de Vigilancia y Seguridad Privada, firma y hora respectiva.
● Novedades de entrada y salida sobre los bienes identificados con placa de
canal capital.
● Novedades de daños a las instalaciones.
● Solicitar el carnet a todo el personal que labora en la entidad.
● Monitoreo permanente de cámaras asignadas por el supervisor del contrato.
g. Realizar los protocolos de bioseguridad según lo indique el supervisor del contrato.
h. Realizar el registro de los elementos tecnológicos personales que ingresen los
funcionarios de canal capital, sin excepción.
i. Realizar rondas de manera permanente en todas las instalaciones de canal capital.31. EN RELACIÓN CON LOS SUPERVISORES DE VIGILANCIA:
a) Realizar visitas diarias a cada una de las sedes de Canal Capital.
b) Verificar la presentación personal de los diferentes guardas de cada una de las sedes de
Canal Capital.
c) Consignar todas las novedades de visita en el libro o minuta de cada puesto de vigilancia.
d) Informar al supervisor del contrato o a quien haga sus veces cualquier novedad que
surja en cada puesto de vigilancia en un término no mayor a 24 horas.
e) Verificar el cumplimiento del protocolo de servicio al cliente, el cual deberá ser conocido
y aplicado por todo el personal que preste el servicio de guarda de seguridad en la
recepción de la sede principal de Canal Capital ubicada en la Av. El Dorado # 66-63 Piso
5, en la casa propiedad de la entidad, ubicada en la carrera 11A # 69 -43 Barrio: Quinta
Camacho y en el Cerro de Manjui.
f) Poner en conocimiento y garantizar el cumplimiento del protocolo de bioseguridad, por parte de cada uno de los guardas asignados a cada puesto establecido por la empresa
de vigilancia.
32. EN RELACIÓN CON LOS VIGILANTES EN EL CERRO MANJUÍ:
a) Custodiar los bienes que se encuentran en el inmueble.
b) Realizar recorridos permanentes por el perímetro del lugar vigilado.
c) Informar cualquier tipo de novedad al supervisor del contrato.
d) Reportar cualquier novedad en el libro o minuta como a la central de radio de la empresa
vigilancia.
e) Reportar con la central de radio una vez al día; en caso de no tener señal se deberá
dejar en la minuta las causales.
f) Reportar al supervisor del contrato cuando llegue el personal de Codensa a tomar la
medición de la luz.
g) Avisar al supervisor o interventor del contrato cuando el personal del área técnica realiza
mantenimiento a las plantas eléctricas así como cualquier visita que no se encuentre
debidamente autorizada.
h) Informar al supervisor del contrato el retiro y/o ingreso de cualquier elemento al predio.
33. EN RELACIÓN CON LOS VIGILANTES EN LA SEDE CALLE 69:
a) Custodiar los bienes que se encuentran en el inmueble.
b) Custodiar el inmueble e informar cualquier novedad que se presente a nivel físico del
mismo.
c) Realizar el monitoreo permanente de cada una de las cámaras de seguridad.
d) Realizar recorridos permanentes por el perímetro del lugar vigilado.
e) Informar cualquier tipo de novedad al supervisor del contrato.
f) Reportar inmediatamente al supervisor o interventor del contrato cuando llegue algún
tipo de documento incluyendo los recibos de servicios públicos.
g) Informar al supervisor del contrato el retiro y/o ingreso de cualquier elemento al predio.
h) Diligenciar en las minutas el retiro y/o ingreso de cualquier elemento al predio después
que el supervisor del contrato realice dicha autorización.
i) Llevar el control de entrada y salida del personal que ingresa a la sede en las planillas
establecidas por canal capital así como la verificación de maletines, bolsos o cualquier
equipaje de mano.
j) No podrá ingresar ninguna persona a las instalaciones sin previa autorización del
supervisor o interventor del contrato.
k) Realizar los protocolos de bioseguridad según lo indique el supervisor del contrato.
l) Entregar un celular al puesto como medio de comunicación entre las partes.
34. EN RELACIÓN CON LOS SERVICIOS ADICIONALES DE VIGILANCIA: El supervisor o interventor
del contrato de Canal capital, deberá enviar un correo electrónico solicitando la prestación del servicio adicional que se requiere, de igual manera el coordinador del contrato debe enviar los datos
personales de los guardas de seguridad que prestarán dicho servicio, entre ellos: Nombres
completos, cédula de ciudadanía y ARL. 35. Mantener durante toda vigencia del contrato, los precios
ofertados en la propuesta para los medios tecnológicos. 36. Garantizar que todos los dispositivos
de video vigilancia y aplicaciones requeridas para su uso, sean compatibles con el protocolo de
comunicación IP versión 6.</v>
          </cell>
          <cell r="U142">
            <v>443550925</v>
          </cell>
          <cell r="V142">
            <v>35194236</v>
          </cell>
          <cell r="X142">
            <v>6000000</v>
          </cell>
          <cell r="Z142">
            <v>8000000</v>
          </cell>
          <cell r="AA142">
            <v>457550925</v>
          </cell>
          <cell r="AC142">
            <v>12</v>
          </cell>
          <cell r="AD142">
            <v>44658</v>
          </cell>
          <cell r="AE142">
            <v>45022</v>
          </cell>
          <cell r="AF142">
            <v>45022</v>
          </cell>
          <cell r="AJ142" t="str">
            <v>SUBDIRECTORA ADMINISTRATIVA</v>
          </cell>
          <cell r="AK142" t="str">
            <v>ANDREA PAOLA SANCHEZ GARCIA</v>
          </cell>
          <cell r="AL142">
            <v>1082897124</v>
          </cell>
          <cell r="AM142">
            <v>3</v>
          </cell>
          <cell r="AN142" t="str">
            <v>888/889</v>
          </cell>
          <cell r="AO142" t="str">
            <v>42120202008/42120202008</v>
          </cell>
          <cell r="AP142" t="str">
            <v>funcionamiento Canal Capital/funcionamiento Canal Capital</v>
          </cell>
          <cell r="AR142" t="str">
            <v>867/868</v>
          </cell>
          <cell r="AS142">
            <v>44657</v>
          </cell>
          <cell r="AU142" t="str">
            <v>CO1.PCCNTR.3642551</v>
          </cell>
          <cell r="AV142" t="str">
            <v>CPT-141-2022</v>
          </cell>
          <cell r="AW142" t="str">
            <v>https://community.secop.gov.co/Public/Tendering/OpportunityDetail/Index?noticeUID=CO1.NTC.2896497&amp;isFromPublicArea=True&amp;isModal=False</v>
          </cell>
        </row>
        <row r="143">
          <cell r="A143" t="str">
            <v>0141-2022</v>
          </cell>
          <cell r="B143">
            <v>44697</v>
          </cell>
          <cell r="C143" t="str">
            <v>NIT</v>
          </cell>
          <cell r="D143">
            <v>900115263</v>
          </cell>
          <cell r="E143">
            <v>1</v>
          </cell>
          <cell r="F143" t="str">
            <v>FRESA PRODUCCIONES Y COMUNICACIONES SAS</v>
          </cell>
          <cell r="G143">
            <v>79939054</v>
          </cell>
          <cell r="H143" t="str">
            <v>HECTOR ANDRES GALEANO RUIZ</v>
          </cell>
          <cell r="J143" t="str">
            <v>25 25-Sociedad por Acciones Simplificadas - SAS</v>
          </cell>
          <cell r="M143" t="str">
            <v>PERSONA JURIDICA</v>
          </cell>
          <cell r="N143" t="str">
            <v>CR 7 C 141 A 25</v>
          </cell>
          <cell r="O143" t="str">
            <v>info.fresaproducciones@gmail.com</v>
          </cell>
          <cell r="P143" t="str">
            <v>Contrato de Administración Delegada</v>
          </cell>
          <cell r="Q143" t="str">
            <v>INVITACION CERRADA 3</v>
          </cell>
          <cell r="R143" t="str">
            <v>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v>
          </cell>
          <cell r="S143" t="str">
            <v>Servicios tercerizados</v>
          </cell>
          <cell r="T143" t="str">
            <v>1. Cumplir con las especificaciones técnicas descritas en el ANEXO TÉCNICO - ADMINISTRACIÓN DELEGADA, requisitos MÍNIMOS EXIGIDOS, los cuales hacen parte integral del presente contrato. 2. Presentar, para aprobación de la supervisión del contrato, la relación y cotización de todos y cada uno de los bienes y servicios empleados, que no se encuentren dentro del ANEXO TÉCNICO - ADMINISTRACIÓN DELEGADA y se requiera para el desarrollo del contrato. Lo anterior no significa que CAPITAL sea el coadministrador de los recursos. 3. Cumplir con las especificaciones técnicas del contrato. Aquellos gastos que no sean aprobados por el supervisor del contrato durante su ejecución no serán reconocidos por CAPITAL en el momento de realizar los desembolsos correspondientes. 4. Suministrar los servicios necesarios para cubrir las necesidades que CAPITAL solicite, a través del supervisor del contrato, en cuanto a talento humano, servicios artísticos, equipos técnicos, gastos de producción y desarrollo de contenidos audiovisuales. 5. Garantizar el pago oportuno a proveedores independientemente del pago acordado con CAPITAL, con el fin de que no se afecte la prestación del servicio por parte de los proveedores. 6. Garantizar el correcto funcionamiento de los equipos técnicos y humanos durante cada una de las actividades solicitadas. 7. Garantizar la disponibilidad para la activación de los servicios y una pronta respuesta los siete días de la semana en cualquier horario. Así mismo, contar con un apoyo administrativo desde la casa productora que conozca con suficiencia los procesos y manejo de una administración delegada. 8. Garantizar las condiciones de producción para el desarrollo de cada una de las solicitudes realizadas por CAPITAL. 9. Responder a las solicitudes relacionadas con los gastos de producción que sean necesarias para el desarrollo de los procesos de producción de los contenidos a realizar. 10. Concertar con CAPITAL la selección del personal a contratar según las necesidades de cada proyecto, al igual que su presupuesto, condiciones contractuales y perfil laboral. Para todos los casos, la decisión final del candidato escogido la tomará CAPITAL. 11. Cumplir con cada una de las condiciones que sean estipuladas en el protocolo de ejecución del contrato, el cual será entregado por CAPITAL de manera posterior a la firma y perfeccionamiento del contrato. 12. Verificar que sus proveedores cumplan con la entrega oportuna de los insumos logísticos, técnicos y humanos, con las especificaciones de calidad solicitadas por CAPITAL, para la realización de las actividades que sean requeridas a través del supervisor del contrato. 13. En el caso de que CAPITAL apruebe la adquisición de bienes, se deberá proceder a su traspaso en favor de CAPITAL. El traspaso de los bienes se hace con la documentación necesaria para su ingreso al almacén de CAPITAL, de acuerdo con las directrices del supervisor del proyecto durante la ejecución del contrato o en la etapa final del mismo, lo cual constituye condición para el último pago y su liquidación. 14. Ceder perpetuamente a CAPITAL la totalidad de los derechos patrimoniales de autor y conexos sobre los proyectos a ejecutar, así como de la propiedad industrial de nombres, marcas o lemas que puedan llegar a desarrollarse en ejecución del contrato. 15. Obtener por parte de los titulares de los derechos de autor o de autores conexos, o de sus representantes, la autorización por el uso y explotación de obras literarias, musicales, gráficas u otras de cualquier naturaleza que eventualmente se llegaran a utilizar en la producción, y pagar los derechos correspondientes. 16.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17. Entregar al supervisor del contrato un informe detallado por cada actividad con sus respectivos soportes, utilizando el formato de legalización que será aportado por CAPITAL, previamente a la presentación de cada pago. 18. Acoger el manual de estilo adoptado por CAPITAL, o cualquier tipo de indicación a nivel estético y/o conceptual que sea necesaria para el desarrollo de los servicios a ejecutar, para lo cual deberá garantizar la participación activa del personal de CAPITAL en la línea editorial de cada producto. 19. Dar cumplimiento a las normas de bioseguridad que la autoridad competente decida, relacionadas con las medidas para la prevención del contagio del COVID. Así mismo, deberá entregar a su personal los elementos personales de protección. 20. Informar al supervisor del contrato las novedades, inconvenientes o sugerencias que se generen en desarrollo de sus actividades, y que puedan afectar negativa o positivamente el normal desarrollo del objeto contractual. 21. Realizar las demás actividades que resulten necesarias y esenciales para el cumplimiento del objeto contractual.</v>
          </cell>
          <cell r="U143">
            <v>480000000</v>
          </cell>
          <cell r="V143" t="str">
            <v>No aplica</v>
          </cell>
          <cell r="W143">
            <v>122</v>
          </cell>
          <cell r="AA143">
            <v>480000000</v>
          </cell>
          <cell r="AB143">
            <v>8</v>
          </cell>
          <cell r="AC143">
            <v>4</v>
          </cell>
          <cell r="AD143">
            <v>44704</v>
          </cell>
          <cell r="AE143">
            <v>44834</v>
          </cell>
          <cell r="AF143">
            <v>44956</v>
          </cell>
          <cell r="AH143" t="str">
            <v>1 1. Días</v>
          </cell>
          <cell r="AI143">
            <v>252</v>
          </cell>
          <cell r="AJ143" t="str">
            <v>PROFESIONAL DE VENTAS Y MERCADEO</v>
          </cell>
          <cell r="AK143" t="str">
            <v>ROCIO CAPADOR RIAÑO</v>
          </cell>
          <cell r="AL143">
            <v>52231558</v>
          </cell>
          <cell r="AM143">
            <v>8</v>
          </cell>
          <cell r="AN143" t="str">
            <v>939</v>
          </cell>
          <cell r="AO143" t="str">
            <v>42450208</v>
          </cell>
          <cell r="AP143" t="str">
            <v>Gastos Operacionales</v>
          </cell>
          <cell r="AR143" t="str">
            <v>917</v>
          </cell>
          <cell r="AS143">
            <v>44698</v>
          </cell>
          <cell r="AU143" t="str">
            <v>CO1.PCCNTR.3697514</v>
          </cell>
          <cell r="AV143" t="str">
            <v>CPT-144-2022</v>
          </cell>
          <cell r="AW143" t="str">
            <v>https://community.secop.gov.co/Public/Tendering/OpportunityDetail/Index?noticeUID=CO1.NTC.2941725&amp;isFromPublicArea=True&amp;isModal=False</v>
          </cell>
        </row>
        <row r="144">
          <cell r="A144" t="str">
            <v>0142-2022</v>
          </cell>
          <cell r="B144">
            <v>44722</v>
          </cell>
          <cell r="C144" t="str">
            <v>NIT</v>
          </cell>
          <cell r="D144">
            <v>900663951</v>
          </cell>
          <cell r="E144">
            <v>9</v>
          </cell>
          <cell r="F144" t="str">
            <v>BIG MEDIA PUBLICIDAD SA</v>
          </cell>
          <cell r="G144">
            <v>52989320</v>
          </cell>
          <cell r="H144" t="str">
            <v>LEIDY PAOLA MELO TAVERA</v>
          </cell>
          <cell r="J144" t="str">
            <v>5 5-Sociedad Anónima</v>
          </cell>
          <cell r="M144" t="str">
            <v>PERSONA JURIDICA</v>
          </cell>
          <cell r="N144" t="str">
            <v>CL 99 7A 77 OF 604</v>
          </cell>
          <cell r="O144" t="str">
            <v>bigmediapublicidadsas@gmail.com</v>
          </cell>
          <cell r="P144" t="str">
            <v>CONTRATO DE PRESTACION DE SERVICIOS</v>
          </cell>
          <cell r="Q144" t="str">
            <v>INVITACION CERRADA 4</v>
          </cell>
          <cell r="R144" t="str">
            <v>PE-30 Prestar los servicios de adquisición de espacios publicitarios en medios locales, regionales, alternativos, indígenas y/o nacionales, en medios convencionales y no convencionales e integrados con estrategias 360°,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v>
          </cell>
          <cell r="S144" t="str">
            <v>Servicios tercerizados</v>
          </cell>
          <cell r="T144"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según requerimiento y cobertura por parte de Canal Capital. 3. Presentar cotización de los servicios requeridos dentro de los dos días hábiles siguientes a la solicitud para aprobación del Supervisor. La Entidad se reserva el derecho de revisar la cotización cuando advierta que la misma no refleja el comportamiento actual del sector y mercado. 4. Mantener durante toda la ejecución del contrato el porcentaje de comisión o fee agencia ofertado. 5. Atender las observaciones o sugerencias que se formulen desde el contratista en cuanto estén dentro del alcance del contrato y sean pertinentes para su ejecución. 6. Sugerir cambios o ajustes en los planes de medios de acuerdo con el comportamiento de las diferentes redes sociales y plataformas digitales, y de los análisis de estudios de medios. 7. Ejecutar campañas de divulgación para la divulgación en medios de comunicación,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 ejecutadas. 12. Poner a disposición del Canal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Aceptar que Canal Capital podrá establecer las condiciones comerciales de pago para medios comunitarios según sea el caso para cada uno de ellos. 20. Las demás actividades que sean necesarias y esenciales para el cumplimiento del objeto contractual, y que las mismas resulten acordes con el objeto del mismo.</v>
          </cell>
          <cell r="U144">
            <v>80000000</v>
          </cell>
          <cell r="V144" t="str">
            <v>No aplica</v>
          </cell>
          <cell r="X144">
            <v>40000000</v>
          </cell>
          <cell r="AA144">
            <v>120000000</v>
          </cell>
          <cell r="AC144">
            <v>6</v>
          </cell>
          <cell r="AD144">
            <v>44741</v>
          </cell>
          <cell r="AE144">
            <v>44923</v>
          </cell>
          <cell r="AF144">
            <v>44923</v>
          </cell>
          <cell r="AH144" t="str">
            <v>2 2. Meses</v>
          </cell>
          <cell r="AI144">
            <v>6</v>
          </cell>
          <cell r="AJ144" t="str">
            <v>PROFESIONAL DE VENTAS Y MERCADEO</v>
          </cell>
          <cell r="AK144" t="str">
            <v>ROCIO CAPADOR RIAÑO</v>
          </cell>
          <cell r="AL144">
            <v>52231558</v>
          </cell>
          <cell r="AM144">
            <v>8</v>
          </cell>
          <cell r="AN144" t="str">
            <v>952</v>
          </cell>
          <cell r="AO144" t="str">
            <v>42450208</v>
          </cell>
          <cell r="AP144" t="str">
            <v>Gastos Operacionales</v>
          </cell>
          <cell r="AR144" t="str">
            <v>955</v>
          </cell>
          <cell r="AS144">
            <v>44725</v>
          </cell>
          <cell r="AU144" t="str">
            <v>CO1.PCCNTR.3734344</v>
          </cell>
          <cell r="AV144" t="str">
            <v>CPT-150-2022</v>
          </cell>
          <cell r="AW144" t="str">
            <v>https://community.secop.gov.co/Public/Tendering/OpportunityDetail/Index?noticeUID=CO1.NTC.2971932&amp;isFromPublicArea=True&amp;isModal=False</v>
          </cell>
        </row>
        <row r="145">
          <cell r="A145" t="str">
            <v>0143-2022</v>
          </cell>
          <cell r="B145">
            <v>44736</v>
          </cell>
          <cell r="C145" t="str">
            <v>NIT</v>
          </cell>
          <cell r="D145">
            <v>901607242</v>
          </cell>
          <cell r="E145">
            <v>0</v>
          </cell>
          <cell r="F145" t="str">
            <v>UNIÓN TEMPORAL CONTRACAMELLO</v>
          </cell>
          <cell r="G145">
            <v>52271579</v>
          </cell>
          <cell r="H145" t="str">
            <v>TATIANA CAROLINA MILLAN SALAZAR</v>
          </cell>
          <cell r="K145" t="str">
            <v>3 Unión Temporal</v>
          </cell>
          <cell r="M145" t="str">
            <v>PERSONA JURIDICA</v>
          </cell>
          <cell r="N145" t="str">
            <v>Cra 67 # 169 a 82</v>
          </cell>
          <cell r="O145" t="str">
            <v>tmillans76@gmail.com</v>
          </cell>
          <cell r="P145" t="str">
            <v>Contrato de producción por encargo</v>
          </cell>
          <cell r="Q145" t="str">
            <v>CONVOCATORIA PUBLICA 2</v>
          </cell>
          <cell r="R145" t="str">
            <v>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v>
          </cell>
          <cell r="S145" t="str">
            <v>Servicios tercerizados</v>
          </cell>
          <cell r="T145"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5">
            <v>557479300</v>
          </cell>
          <cell r="V145" t="str">
            <v>No aplica</v>
          </cell>
          <cell r="AA145">
            <v>557479300</v>
          </cell>
          <cell r="AC145">
            <v>6</v>
          </cell>
          <cell r="AD145">
            <v>44743</v>
          </cell>
          <cell r="AE145">
            <v>44926</v>
          </cell>
          <cell r="AF145">
            <v>44926</v>
          </cell>
          <cell r="AH145" t="str">
            <v>2 2. Meses</v>
          </cell>
          <cell r="AI145">
            <v>6</v>
          </cell>
          <cell r="AJ145" t="str">
            <v xml:space="preserve">COORDINADORA DE PRODUCCIÓN </v>
          </cell>
          <cell r="AK145" t="str">
            <v>ALBA JANETTE GOMEZ ARIAS</v>
          </cell>
          <cell r="AL145">
            <v>51904355</v>
          </cell>
          <cell r="AM145">
            <v>5</v>
          </cell>
          <cell r="AN145" t="str">
            <v>963</v>
          </cell>
          <cell r="AO145" t="str">
            <v>423011605560000007505</v>
          </cell>
          <cell r="AP145" t="str">
            <v>7505 - Fortalecimiento de la creación y cocreación</v>
          </cell>
          <cell r="AQ145" t="str">
            <v>FUTIC (7505)</v>
          </cell>
          <cell r="AR145" t="str">
            <v>983</v>
          </cell>
          <cell r="AS145">
            <v>44736</v>
          </cell>
          <cell r="AU145" t="str">
            <v>CO1.PCCNTR.3738010</v>
          </cell>
          <cell r="AV145" t="str">
            <v>CP-002-2022</v>
          </cell>
          <cell r="AW145" t="str">
            <v>https://community.secop.gov.co/Public/Tendering/OpportunityDetail/Index?noticeUID=CO1.NTC.2905101&amp;isFromPublicArea=True&amp;isModal=False</v>
          </cell>
        </row>
        <row r="146">
          <cell r="A146" t="str">
            <v>0144-2022</v>
          </cell>
          <cell r="B146">
            <v>44727</v>
          </cell>
          <cell r="C146" t="str">
            <v>NIT</v>
          </cell>
          <cell r="D146">
            <v>901016927</v>
          </cell>
          <cell r="E146">
            <v>0</v>
          </cell>
          <cell r="F146" t="str">
            <v>CABEZA RODANTE PRODUCCIONES S A S</v>
          </cell>
          <cell r="G146">
            <v>1019019596</v>
          </cell>
          <cell r="H146" t="str">
            <v>LAURA TATIANA PRIETO MUÑETON</v>
          </cell>
          <cell r="J146" t="str">
            <v>25 25-Sociedad por Acciones Simplificadas - SAS</v>
          </cell>
          <cell r="M146" t="str">
            <v>PERSONA JURIDICA</v>
          </cell>
          <cell r="N146" t="str">
            <v>Diagonal 29 B No. 34-55</v>
          </cell>
          <cell r="O146" t="str">
            <v>info@cabezarodante.com</v>
          </cell>
          <cell r="P146" t="str">
            <v>Contrato de producción por encargo</v>
          </cell>
          <cell r="Q146" t="str">
            <v>CONVOCATORIA PUBLICA 2</v>
          </cell>
          <cell r="R146" t="str">
            <v>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v>
          </cell>
          <cell r="S146" t="str">
            <v>Servicios tercerizados</v>
          </cell>
          <cell r="T146"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6">
            <v>278971700</v>
          </cell>
          <cell r="V146" t="str">
            <v>No aplica</v>
          </cell>
          <cell r="AA146">
            <v>278971700</v>
          </cell>
          <cell r="AC146">
            <v>6</v>
          </cell>
          <cell r="AD146">
            <v>44736</v>
          </cell>
          <cell r="AE146">
            <v>44918</v>
          </cell>
          <cell r="AF146">
            <v>44918</v>
          </cell>
          <cell r="AH146" t="str">
            <v>2 2. Meses</v>
          </cell>
          <cell r="AI146">
            <v>6</v>
          </cell>
          <cell r="AJ146" t="str">
            <v>PROFESIONAL ESPECIALIZADO DE PRODUCCIÓN GRADO 2</v>
          </cell>
          <cell r="AK146" t="str">
            <v>ERIKA  SALAZAR BERDUGO</v>
          </cell>
          <cell r="AL146">
            <v>52253462</v>
          </cell>
          <cell r="AM146">
            <v>4</v>
          </cell>
          <cell r="AN146" t="str">
            <v>955</v>
          </cell>
          <cell r="AO146" t="str">
            <v>423011605560000007505</v>
          </cell>
          <cell r="AP146" t="str">
            <v>7505 - Fortalecimiento de la creación y cocreación</v>
          </cell>
          <cell r="AQ146" t="str">
            <v>FUTIC (7505)</v>
          </cell>
          <cell r="AR146" t="str">
            <v>966</v>
          </cell>
          <cell r="AS146">
            <v>44728</v>
          </cell>
          <cell r="AU146" t="str">
            <v xml:space="preserve"> CO1.PCCNTR.3736586</v>
          </cell>
          <cell r="AV146" t="str">
            <v>CP-002-2022</v>
          </cell>
          <cell r="AW146" t="str">
            <v>https://community.secop.gov.co/Public/Tendering/OpportunityDetail/Index?noticeUID=CO1.NTC.2905101&amp;isFromPublicArea=True&amp;isModal=False</v>
          </cell>
        </row>
        <row r="147">
          <cell r="A147" t="str">
            <v>0145-2022</v>
          </cell>
          <cell r="B147">
            <v>44733</v>
          </cell>
          <cell r="C147" t="str">
            <v>NIT</v>
          </cell>
          <cell r="D147">
            <v>901603584</v>
          </cell>
          <cell r="E147">
            <v>6</v>
          </cell>
          <cell r="F147" t="str">
            <v>UNIÓN TEMPORAL LA MULATA ÉPICA</v>
          </cell>
          <cell r="G147">
            <v>79941781</v>
          </cell>
          <cell r="H147" t="str">
            <v>BORIS ABAUNZA QUEJADA</v>
          </cell>
          <cell r="K147" t="str">
            <v>3 Unión Temporal</v>
          </cell>
          <cell r="M147" t="str">
            <v>PERSONA JURIDICA</v>
          </cell>
          <cell r="N147" t="str">
            <v>CL 147 14 69 TO 2 AP 403</v>
          </cell>
          <cell r="O147" t="str">
            <v>info@epicastudio.com</v>
          </cell>
          <cell r="P147" t="str">
            <v>Contrato de producción por encargo</v>
          </cell>
          <cell r="Q147" t="str">
            <v>CONVOCATORIA PUBLICA 2</v>
          </cell>
          <cell r="R147" t="str">
            <v>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v>
          </cell>
          <cell r="S147" t="str">
            <v>Servicios tercerizados</v>
          </cell>
          <cell r="T147"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7">
            <v>558000000</v>
          </cell>
          <cell r="V147" t="str">
            <v>No aplica</v>
          </cell>
          <cell r="AA147">
            <v>558000000</v>
          </cell>
          <cell r="AC147">
            <v>6</v>
          </cell>
          <cell r="AD147">
            <v>44743</v>
          </cell>
          <cell r="AE147">
            <v>44926</v>
          </cell>
          <cell r="AF147">
            <v>44926</v>
          </cell>
          <cell r="AH147" t="str">
            <v>2 2. Meses</v>
          </cell>
          <cell r="AI147">
            <v>6</v>
          </cell>
          <cell r="AJ147" t="str">
            <v xml:space="preserve">COORDINADORA DE PRODUCCIÓN </v>
          </cell>
          <cell r="AK147" t="str">
            <v>ALBA JANETTE GOMEZ ARIAS</v>
          </cell>
          <cell r="AL147">
            <v>51904355</v>
          </cell>
          <cell r="AM147">
            <v>5</v>
          </cell>
          <cell r="AN147" t="str">
            <v>962</v>
          </cell>
          <cell r="AO147" t="str">
            <v>423011605560000007505</v>
          </cell>
          <cell r="AP147" t="str">
            <v>7505 - Fortalecimiento de la creación y cocreación</v>
          </cell>
          <cell r="AQ147" t="str">
            <v>FUTIC (7505)</v>
          </cell>
          <cell r="AR147" t="str">
            <v>978</v>
          </cell>
          <cell r="AS147">
            <v>44734</v>
          </cell>
          <cell r="AU147" t="str">
            <v>CO1.PCCNTR.3738009</v>
          </cell>
          <cell r="AV147" t="str">
            <v>CP-002-2022</v>
          </cell>
          <cell r="AW147" t="str">
            <v>https://community.secop.gov.co/Public/Tendering/OpportunityDetail/Index?noticeUID=CO1.NTC.2905101&amp;isFromPublicArea=True&amp;isModal=False</v>
          </cell>
        </row>
        <row r="148">
          <cell r="A148" t="str">
            <v>0146-2022</v>
          </cell>
          <cell r="B148">
            <v>44733</v>
          </cell>
          <cell r="C148" t="str">
            <v>NIT</v>
          </cell>
          <cell r="D148">
            <v>900762297</v>
          </cell>
          <cell r="E148">
            <v>4</v>
          </cell>
          <cell r="F148" t="str">
            <v>ECHANDO GLOBOS SAS</v>
          </cell>
          <cell r="G148">
            <v>79486420</v>
          </cell>
          <cell r="H148" t="str">
            <v>CARLOS EDUARDO MILLÁN SALAZAR</v>
          </cell>
          <cell r="J148" t="str">
            <v>25 25-Sociedad por Acciones Simplificadas - SAS</v>
          </cell>
          <cell r="M148" t="str">
            <v>PERSONA JURIDICA</v>
          </cell>
          <cell r="N148" t="str">
            <v>Calle 33 A No. 19-20 APT 711</v>
          </cell>
          <cell r="O148" t="str">
            <v>carlosmillan@echandoglobos.com</v>
          </cell>
          <cell r="P148" t="str">
            <v>Contrato de producción por encargo</v>
          </cell>
          <cell r="Q148" t="str">
            <v>CONVOCATORIA PUBLICA 2</v>
          </cell>
          <cell r="R148" t="str">
            <v>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v>
          </cell>
          <cell r="S148" t="str">
            <v>Servicios tercerizados</v>
          </cell>
          <cell r="T148"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8">
            <v>557991000</v>
          </cell>
          <cell r="V148" t="str">
            <v>No aplica</v>
          </cell>
          <cell r="AA148">
            <v>557991000</v>
          </cell>
          <cell r="AC148">
            <v>6</v>
          </cell>
          <cell r="AD148">
            <v>44742</v>
          </cell>
          <cell r="AE148">
            <v>44924</v>
          </cell>
          <cell r="AF148">
            <v>44924</v>
          </cell>
          <cell r="AH148" t="str">
            <v>2 2. Meses</v>
          </cell>
          <cell r="AI148">
            <v>6</v>
          </cell>
          <cell r="AJ148" t="str">
            <v>DIRECTOR OPERATIVO</v>
          </cell>
          <cell r="AK148" t="str">
            <v>JERSON JUSSEF PARRA RAMIREZ</v>
          </cell>
          <cell r="AL148">
            <v>80022590</v>
          </cell>
          <cell r="AM148">
            <v>1</v>
          </cell>
          <cell r="AN148" t="str">
            <v>961</v>
          </cell>
          <cell r="AO148" t="str">
            <v>423011605560000007505</v>
          </cell>
          <cell r="AP148" t="str">
            <v>7505 - Fortalecimiento de la creación y cocreación</v>
          </cell>
          <cell r="AQ148" t="str">
            <v>FUTIC (7505)</v>
          </cell>
          <cell r="AR148" t="str">
            <v>976</v>
          </cell>
          <cell r="AS148">
            <v>44734</v>
          </cell>
          <cell r="AU148" t="str">
            <v>CO1.PCCNTR.3736585</v>
          </cell>
          <cell r="AV148" t="str">
            <v>CP-002-2022</v>
          </cell>
          <cell r="AW148" t="str">
            <v>https://community.secop.gov.co/Public/Tendering/OpportunityDetail/Index?noticeUID=CO1.NTC.2905101&amp;isFromPublicArea=True&amp;isModal=False</v>
          </cell>
        </row>
        <row r="149">
          <cell r="A149" t="str">
            <v>0148-2022</v>
          </cell>
          <cell r="B149">
            <v>44750</v>
          </cell>
          <cell r="C149" t="str">
            <v>NIT</v>
          </cell>
          <cell r="D149">
            <v>79423478</v>
          </cell>
          <cell r="E149">
            <v>1</v>
          </cell>
          <cell r="F149" t="str">
            <v>CARLOS ARCESIO VARGAS JIMENEZ</v>
          </cell>
          <cell r="I149" t="str">
            <v xml:space="preserve">1 Natural </v>
          </cell>
          <cell r="M149" t="str">
            <v>MASCULINO</v>
          </cell>
          <cell r="N149" t="str">
            <v>KR 89 17 B 57 TO 4 AP 501</v>
          </cell>
          <cell r="O149" t="str">
            <v>avefenix1277@gmail.com</v>
          </cell>
          <cell r="P149" t="str">
            <v>CONTRATO DE PRESTACION DE SERVICIOS</v>
          </cell>
          <cell r="Q149" t="str">
            <v>DIRECTA</v>
          </cell>
          <cell r="R149" t="str">
            <v>Proveer, de manera autónoma e independiente, sus servicios profesionales, para integrar y articular todos los procesos relacionados al Sistema Interno de Gestión Documental y Archivo - SIGA</v>
          </cell>
          <cell r="S149" t="str">
            <v>Profesional</v>
          </cell>
          <cell r="T149" t="str">
            <v>1. Coordinar el seguimiento al plan de trabajo y demás actividades asignadas al grupo de Gestión Documental. 2. Revisar, desde una perspectiva administrativa, la actualización de los instrumentos archivísticos con miras a una constante autoevaluación. 3. Realizar seguimiento a la implementación de las Tablas de Retención Documental y Tablas de valoración Documental de Capital. 4. Coordinar con el equipo de gestión documental las actividades de actualización y/o implementación del Plan Institucional de Archivos (PINAR) y el Programa de Gestión Documental (PGD). 5. Gestionar el seguimiento a la legalización de las transferencias primarias de las diferentes dependencias. 6. Proyectar las respuestas a los requerimientos presentados por la Dirección de Archivo Bogotá o cualquier otro ente de Control, relacionados con las actividades inherentes a la Gestión Documental de Capital. 7. Coordinar la realización de capacitaciones o talleres de socialización y sensibilización a los servidores públicos de Capital, acerca del adecuado manejo documental, la función archivística y demás temas relacionados con la gestión documental. 8. Dar respuesta y hacer seguimiento a los diferentes planes e indicadores solicitados por la oficina de Control interno y/o planeación en relación con el proceso archivístico de Capital. 9. Apoyar la gestión de procesos precontractuales, contractuales y postcontractuales del área de gestión documental, así como a la supervisión en la ejecución de los mismos. 10. Realizar seguimiento al funcionamiento del sistema de gestión documental. 11. Apoyar al Subdirector Administrativo en el seguimiento a la ejecución de los convenios de preservación audiovisual suscritos por Canal Capital. 12. Realizar las demás actividades que resulten necesarias y esenciales para el cumplimiento del objeto contractual.</v>
          </cell>
          <cell r="U149">
            <v>42000000</v>
          </cell>
          <cell r="V149">
            <v>6000000</v>
          </cell>
          <cell r="AA149">
            <v>42000000</v>
          </cell>
          <cell r="AC149">
            <v>7</v>
          </cell>
          <cell r="AD149">
            <v>44754</v>
          </cell>
          <cell r="AE149">
            <v>44968</v>
          </cell>
          <cell r="AF149">
            <v>44968</v>
          </cell>
          <cell r="AI149">
            <v>7</v>
          </cell>
          <cell r="AJ149" t="str">
            <v>SUBDIRECTORA ADMINISTRATIVA</v>
          </cell>
          <cell r="AK149" t="str">
            <v>ANDREA PAOLA SANCHEZ GARCIA</v>
          </cell>
          <cell r="AL149">
            <v>1082897124</v>
          </cell>
          <cell r="AM149">
            <v>3</v>
          </cell>
          <cell r="AN149" t="str">
            <v>1065</v>
          </cell>
          <cell r="AO149" t="str">
            <v>423011605560000007511</v>
          </cell>
          <cell r="AP149" t="str">
            <v>7511 - Fortalecimiento de la capacidad administrat</v>
          </cell>
          <cell r="AR149" t="str">
            <v>1006</v>
          </cell>
          <cell r="AS149">
            <v>44750</v>
          </cell>
          <cell r="AU149" t="str">
            <v>CO1.PCCNTR.3789726</v>
          </cell>
          <cell r="AV149" t="str">
            <v>CPT-152-2022</v>
          </cell>
          <cell r="AW149" t="str">
            <v>https://community.secop.gov.co/Public/Tendering/OpportunityDetail/Index?noticeUID=CO1.NTC.3019523&amp;isFromPublicArea=True&amp;isModal=False</v>
          </cell>
        </row>
        <row r="150">
          <cell r="A150" t="str">
            <v>0149-2022</v>
          </cell>
          <cell r="B150">
            <v>44750</v>
          </cell>
          <cell r="C150" t="str">
            <v>CC</v>
          </cell>
          <cell r="D150">
            <v>1018408738</v>
          </cell>
          <cell r="E150">
            <v>6</v>
          </cell>
          <cell r="F150" t="str">
            <v>JENNY ALEJANDRA DIAZ VELANDIA</v>
          </cell>
          <cell r="I150" t="str">
            <v xml:space="preserve">1 Natural </v>
          </cell>
          <cell r="M150" t="str">
            <v>FEMENINO</v>
          </cell>
          <cell r="N150" t="str">
            <v>CL 59A BIS SUR 23D 10</v>
          </cell>
          <cell r="O150" t="str">
            <v>jenalediaz@gmail.com</v>
          </cell>
          <cell r="P150" t="str">
            <v>CONTRATO DE PRESTACION DE SERVICIOS</v>
          </cell>
          <cell r="Q150" t="str">
            <v>DIRECTA</v>
          </cell>
          <cell r="R150" t="str">
            <v>Proveer, de manera autónoma e independiente, sus servicios de apoyo a la supervisión de los contratos con empresas de servicios temporales para el suministro y administración especializada de personal para Canal Capital.</v>
          </cell>
          <cell r="S150" t="str">
            <v>Profesional</v>
          </cell>
          <cell r="T150" t="str">
            <v>1. Apoyar la correcta ejecución de los contratos con empresas de servicios temporales, para el suministro y administración especializada de personal para Canal Capital, así como el cumplimiento de las obligaciones establecidas en los contratos que suscriba canal capital para tal fin. 2. Garantizar que la selección de personal realizada por las empresas de servicios temporales corresponda con el perfil del cargo requerido por el área solicitante al interior de Canal Capital. 3. Verificar que los contratos celebrados entre las empresas de servicios temporales y el personal contratado para Canal Capital tenga el clausulado establecido dentro de los estudios previos definidos para la selección de la empresa de servicios temporales. 4. Validar el cumplimiento de entrega de documentación por parte de los trabajadores a las empresas de servicios temporales. (soportes académicos- laborales y todos aquellos requeridos para el cumplimiento de requisitos establecidos por la empresa contratante). 5. Validar el cumplimiento de entrega de documentación por parte de las empresas de servicios temporales a los trabajadores contratados para canal capital como: contrato laboral, certificados de afiliación a eps, pensiones y cesantías, caja de compensacion familiar, ARL, comprobantes de pago y demás a los que tenga derecho el trabajador. 6. Verificar el cumplimiento en la realización de los exámenes médicos ocupacionales de ingreso, periódicos y de retiro de acuerdo al profesiograma de Canal Capital. 7. Verificar que los pagos y deducciones realizadas por las empresas de servicios temporales al personal contratado por Canal Capital correspondan a los valores establecidos en los contratos. 8. Consolidar el reporte de novedades de nómina como, por ejemplo: horas extras, incapacidades, licencias remuneradas y no remuneradas, comisiones, retiros, bonificaciones, entre otras, en coordinación con los líderes designados por Canal Capital para tal fin y enviarlos a la empresa de servicios temporales dentro de los tiempos establecidos. 9. Consolidar las órdenes de servicio de personal, tramitarlas ante las empresas de servicios temporales y realizar el seguimiento desde el envío de la solicitud hasta el pago de la liquidación de los trabajadores. 10. Elaborar informes que den cuenta de la ejecución del presupuesto asignado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11. Atender los requerimientos, instrucciones y/o recomendaciones dadas por la Supervisión del contrato. 12. Las demás obligaciones inherentes al objeto del contrato.</v>
          </cell>
          <cell r="U150">
            <v>35000000</v>
          </cell>
          <cell r="V150">
            <v>5000000</v>
          </cell>
          <cell r="AA150">
            <v>35000000</v>
          </cell>
          <cell r="AC150">
            <v>7</v>
          </cell>
          <cell r="AD150">
            <v>44753</v>
          </cell>
          <cell r="AE150">
            <v>44967</v>
          </cell>
          <cell r="AF150">
            <v>44967</v>
          </cell>
          <cell r="AJ150" t="str">
            <v>PROFESIONAL DE RECURSOS HUMANOS</v>
          </cell>
          <cell r="AK150" t="str">
            <v>SANDRA PAOLA MONTILLA MORALES</v>
          </cell>
          <cell r="AL150">
            <v>52259970</v>
          </cell>
          <cell r="AM150">
            <v>1</v>
          </cell>
          <cell r="AN150" t="str">
            <v>1075</v>
          </cell>
          <cell r="AO150" t="str">
            <v>42120202008</v>
          </cell>
          <cell r="AP150" t="str">
            <v>funcionamiento Canal Capital</v>
          </cell>
          <cell r="AR150" t="str">
            <v>1005</v>
          </cell>
          <cell r="AS150">
            <v>44750</v>
          </cell>
          <cell r="AU150" t="str">
            <v>CO1.PCCNTR.3789618</v>
          </cell>
          <cell r="AV150" t="str">
            <v>CPT-153-2022</v>
          </cell>
          <cell r="AW150" t="str">
            <v>https://community.secop.gov.co/Public/Tendering/OpportunityDetail/Index?noticeUID=CO1.NTC.3019522&amp;isFromPublicArea=True&amp;isModal=False</v>
          </cell>
        </row>
        <row r="151">
          <cell r="A151" t="str">
            <v>0147-2022</v>
          </cell>
          <cell r="B151">
            <v>44735</v>
          </cell>
          <cell r="C151" t="str">
            <v>NIT</v>
          </cell>
          <cell r="D151">
            <v>901606773</v>
          </cell>
          <cell r="E151">
            <v>5</v>
          </cell>
          <cell r="F151" t="str">
            <v>UNIÓN TEMPORAL ASUNTOS TV</v>
          </cell>
          <cell r="G151">
            <v>1018406747</v>
          </cell>
          <cell r="H151" t="str">
            <v>OSCAR DARIO VEJARANO TAFUR</v>
          </cell>
          <cell r="K151" t="str">
            <v>3 Unión Temporal</v>
          </cell>
          <cell r="M151" t="str">
            <v>PERSONA JURIDICA</v>
          </cell>
          <cell r="N151" t="str">
            <v>AC 53 67 35 P 2</v>
          </cell>
          <cell r="O151" t="str">
            <v>tvasuntos@gmail.com</v>
          </cell>
          <cell r="P151" t="str">
            <v>Contrato de producción por encargo</v>
          </cell>
          <cell r="Q151" t="str">
            <v>CONVOCATORIA PUBLICA 2</v>
          </cell>
          <cell r="R151" t="str">
            <v>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diez (10) minutos cada uno y su contenido convergente.</v>
          </cell>
          <cell r="S151" t="str">
            <v>Servicios tercerizados</v>
          </cell>
          <cell r="T151"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51">
            <v>557999211</v>
          </cell>
          <cell r="V151" t="str">
            <v>No aplica</v>
          </cell>
          <cell r="AA151">
            <v>557999211</v>
          </cell>
          <cell r="AC151">
            <v>6</v>
          </cell>
          <cell r="AD151">
            <v>44743</v>
          </cell>
          <cell r="AE151">
            <v>44926</v>
          </cell>
          <cell r="AF151">
            <v>44926</v>
          </cell>
          <cell r="AH151" t="str">
            <v>2 2. Meses</v>
          </cell>
          <cell r="AI151">
            <v>6</v>
          </cell>
          <cell r="AJ151" t="str">
            <v>DIRECTOR OPERATIVO</v>
          </cell>
          <cell r="AK151" t="str">
            <v>JERSON JUSSEF PARRA RAMIREZ</v>
          </cell>
          <cell r="AL151">
            <v>80022590</v>
          </cell>
          <cell r="AM151">
            <v>1</v>
          </cell>
          <cell r="AN151" t="str">
            <v>960</v>
          </cell>
          <cell r="AO151" t="str">
            <v>423011605560000007505</v>
          </cell>
          <cell r="AP151" t="str">
            <v>7505 - Fortalecimiento de la creación y cocreación</v>
          </cell>
          <cell r="AQ151" t="str">
            <v>FUTIC (7505)</v>
          </cell>
          <cell r="AR151" t="str">
            <v>980</v>
          </cell>
          <cell r="AS151">
            <v>44736</v>
          </cell>
          <cell r="AU151" t="str">
            <v>CO1.PCCNTR.3736584</v>
          </cell>
          <cell r="AV151" t="str">
            <v>CP-002-2022</v>
          </cell>
          <cell r="AW151" t="str">
            <v>https://community.secop.gov.co/Public/Tendering/OpportunityDetail/Index?noticeUID=CO1.NTC.2905101&amp;isFromPublicArea=True&amp;isModal=False</v>
          </cell>
        </row>
        <row r="152">
          <cell r="A152" t="str">
            <v>0151-2022</v>
          </cell>
          <cell r="B152">
            <v>44742</v>
          </cell>
          <cell r="C152" t="str">
            <v>CC</v>
          </cell>
          <cell r="D152">
            <v>52856351</v>
          </cell>
          <cell r="E152">
            <v>3</v>
          </cell>
          <cell r="F152" t="str">
            <v>JOHANA MARCELA CAMACHO ESCOBAR</v>
          </cell>
          <cell r="M152" t="str">
            <v>FEMENINO</v>
          </cell>
          <cell r="N152" t="str">
            <v>KR 128 146 46 BQ 5 AP 603</v>
          </cell>
          <cell r="O152" t="str">
            <v>jmarcelitacamacho@hotmail.com</v>
          </cell>
          <cell r="P152" t="str">
            <v>CONTRATO DE PRESTACION DE SERVICIOS</v>
          </cell>
          <cell r="Q152" t="str">
            <v>DIRECTA</v>
          </cell>
          <cell r="R152" t="str">
            <v>SG-59 Proveer, de manera autónoma e independiente, los servicios profesionales requeridos para el apoyo en los procedimientos contables y financieros de la Secretaría General de Canal Capital.</v>
          </cell>
          <cell r="S152" t="str">
            <v>Profesional</v>
          </cell>
          <cell r="T152" t="str">
            <v>1. Apoyar a la Secretaría General en materia contable y financiera, teniendo en cuenta la normatividad vigente. 2. Realizar el análisis de los procesos que requieren seguimiento, revisión contable y financiera. 3. Aplicar los procedimientos necesarios a los procesos contables y financieros de la Secretaría General. 4. Realizar un análisis y depuración de los posibles casos que se encuentre para revisión en materia contable y financiera. 5. Apoyar en la elaboración de documentos y/o formatos contables que sean requeridos por la Secretaría General. 6. Emitir conceptos en materia contable y financiera. 7. Participar en las reuniones a las que sea citada, para tratar los temas relacionados con el objeto contractual. 8. Realizar planes de mejoramiento de las actividades que en materia contable y financiera requiera la Secretaría General. 9. Realizar las demás actividades que resulten necesarias y esenciales para el cumplimiento del objeto contractual.</v>
          </cell>
          <cell r="U152">
            <v>24500000</v>
          </cell>
          <cell r="V152">
            <v>3500000</v>
          </cell>
          <cell r="AA152">
            <v>24500000</v>
          </cell>
          <cell r="AC152">
            <v>7</v>
          </cell>
          <cell r="AD152">
            <v>44743</v>
          </cell>
          <cell r="AE152">
            <v>44957</v>
          </cell>
          <cell r="AF152">
            <v>44957</v>
          </cell>
          <cell r="AH152" t="str">
            <v>2 2. Meses</v>
          </cell>
          <cell r="AI152">
            <v>7</v>
          </cell>
          <cell r="AJ152" t="str">
            <v>SECRETARIA GENERAL</v>
          </cell>
          <cell r="AK152" t="str">
            <v>Eunice Santos Acevedo</v>
          </cell>
          <cell r="AL152">
            <v>28494766</v>
          </cell>
          <cell r="AM152">
            <v>4</v>
          </cell>
          <cell r="AN152" t="str">
            <v>1069</v>
          </cell>
          <cell r="AO152" t="str">
            <v>42120202008</v>
          </cell>
          <cell r="AP152" t="str">
            <v>funcionamiento Canal Capital</v>
          </cell>
          <cell r="AR152" t="str">
            <v>989</v>
          </cell>
          <cell r="AS152">
            <v>44742</v>
          </cell>
          <cell r="AU152" t="str">
            <v>CO1.PCCNTR.3769591</v>
          </cell>
          <cell r="AV152" t="str">
            <v>CPT-155-2022</v>
          </cell>
          <cell r="AW152" t="str">
            <v>https://community.secop.gov.co/Public/Tendering/OpportunityDetail/Index?noticeUID=CO1.NTC.3002310&amp;isFromPublicArea=True&amp;isModal=False</v>
          </cell>
        </row>
        <row r="153">
          <cell r="A153" t="str">
            <v>0152-2022</v>
          </cell>
          <cell r="B153">
            <v>44742</v>
          </cell>
          <cell r="C153" t="str">
            <v>CC</v>
          </cell>
          <cell r="D153">
            <v>19301963</v>
          </cell>
          <cell r="E153">
            <v>9</v>
          </cell>
          <cell r="F153" t="str">
            <v>LUIS CARLOS ZAMORA REYES</v>
          </cell>
          <cell r="M153" t="str">
            <v>MASCULINO</v>
          </cell>
          <cell r="N153" t="str">
            <v>KR 13 A 104 61 AP 403</v>
          </cell>
          <cell r="O153" t="str">
            <v>lczamora@hotmail.com</v>
          </cell>
          <cell r="P153" t="str">
            <v>CONTRATO DE PRESTACION DE SERVICIOS</v>
          </cell>
          <cell r="Q153" t="str">
            <v>DIRECTA</v>
          </cell>
          <cell r="R153" t="str">
            <v>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v>
          </cell>
          <cell r="S153" t="str">
            <v>Asesor</v>
          </cell>
          <cell r="T153" t="str">
            <v>1. Asesorar, emitir los conceptos y elaborar y/o revisar los documentos jurídicos requeridos, particularmente cuando por su importancia y complejidad, el tema así lo amerite, y hacer las recomendaciones que considere necesarias, sobre asuntos jurídicos relacionados con las funciones de Canal Capital. 2. Asesorar a la Secretaría General, Dirección Operativa y a las demás áreas del Canal en materia de contratación estatal, particularmente cuando por su importancia y complejidad del tema así lo amerite. 3. Revisar el contenido jurídico de todos los documentos que la Secretaría General, Dirección Operativa y a las demás áreas sometan a consideración. 4. Revisar propuestas de normatividad y regulación, como consecuencia de los análisis jurídicos realizados para llevar a cabo el desarrollo de sus actividades. 5. Elaborar los documentos jurídicos, actos administrativos y demás regulaciones requeridas por Canal Capital. 6. Hacer parte de los Comités Asesores y Evaluadores de los procesos contractuales cuando sea invitado y/o asesorar a dichos comités en la adopción de decisiones cuando sea necesario. 7. Ejercer la representación judicial y extrajudicial en los procesos en que Canal Capital sea parte y que se le otorgue poder. 8. Proyectar y presentar los argumentos y estrategias de defensa en las distintas acciones jurídicas, extrajudiciales y administrativas que protejan los intereses legítimos de Canal Capital, agotando todas las instancias y recursos que procedan legalmente. 9. Realizar el análisis, valoración, acompañamiento jurídico y sustanciación de los procesos disciplinarios de Canal Capital. 10. Realizar las demás actividades que resulten necesarias y esenciales para el cumplimiento del objeto contractual.</v>
          </cell>
          <cell r="U153">
            <v>60000000</v>
          </cell>
          <cell r="V153">
            <v>12000000</v>
          </cell>
          <cell r="AA153">
            <v>60000000</v>
          </cell>
          <cell r="AC153">
            <v>5</v>
          </cell>
          <cell r="AD153">
            <v>44747</v>
          </cell>
          <cell r="AE153">
            <v>44899</v>
          </cell>
          <cell r="AF153">
            <v>44899</v>
          </cell>
          <cell r="AH153" t="str">
            <v>2 2. Meses</v>
          </cell>
          <cell r="AI153">
            <v>5</v>
          </cell>
          <cell r="AJ153" t="str">
            <v>SECRETARIA GENERAL</v>
          </cell>
          <cell r="AK153" t="str">
            <v>Eunice Santos Acevedo</v>
          </cell>
          <cell r="AL153">
            <v>28494766</v>
          </cell>
          <cell r="AM153">
            <v>4</v>
          </cell>
          <cell r="AN153" t="str">
            <v>1067</v>
          </cell>
          <cell r="AO153" t="str">
            <v>42120202008</v>
          </cell>
          <cell r="AP153" t="str">
            <v>funcionamiento Canal Capital</v>
          </cell>
          <cell r="AR153" t="str">
            <v>991</v>
          </cell>
          <cell r="AS153">
            <v>44744</v>
          </cell>
          <cell r="AU153" t="str">
            <v>CO1.PCCNTR.3771156</v>
          </cell>
          <cell r="AV153" t="str">
            <v>CPT-156-2022</v>
          </cell>
          <cell r="AW153" t="str">
            <v>https://community.secop.gov.co/Public/Tendering/OpportunityDetail/Index?noticeUID=CO1.NTC.3002989&amp;isFromPublicArea=True&amp;isModal=False</v>
          </cell>
        </row>
        <row r="154">
          <cell r="A154" t="str">
            <v>0153-2022</v>
          </cell>
          <cell r="B154">
            <v>44743</v>
          </cell>
          <cell r="C154" t="str">
            <v>CC</v>
          </cell>
          <cell r="D154">
            <v>1128415752</v>
          </cell>
          <cell r="E154">
            <v>8</v>
          </cell>
          <cell r="F154" t="str">
            <v>ALEJANDRA  ALVAREZ CASTILLO</v>
          </cell>
          <cell r="I154" t="str">
            <v xml:space="preserve">1 Natural </v>
          </cell>
          <cell r="M154" t="str">
            <v>FEMENINO</v>
          </cell>
          <cell r="N154" t="str">
            <v>calle 17 No. 37 A – 80 AP 423, en Bello</v>
          </cell>
          <cell r="O154" t="str">
            <v>alejita.0607@hotmail.com</v>
          </cell>
          <cell r="P154" t="str">
            <v>CONTRATO DE PRESTACION DE SERVICIOS</v>
          </cell>
          <cell r="Q154" t="str">
            <v>DIRECTA</v>
          </cell>
          <cell r="R154" t="str">
            <v>Proveer servicios profesionales especializados de asesoría jurídica y contractual a la Subdirección Administrativa, de manera autónoma e independiente.</v>
          </cell>
          <cell r="S154" t="str">
            <v>Asesor</v>
          </cell>
          <cell r="T154" t="str">
            <v>1. Realizar las actividades que requiera la Subdirección Administrativa en cumplimiento de sus competencias y para las diferentes etapas precontractual, contractual y poscontractual de los procesos bajo gestión, inclusive, en todo lo relacionado con la supervisión de los mismos. 2. Apoyar la elaboración y/o revisión de estudios previos, condiciones contractuales, solicitudes de modificación contractual, actas de liquidación, y en general, todas las demás actuaciones que formen parte de los contratos o convenios suscritos a través de las modalidades de contratación previstas en el manual, y aplicadas por la Subdirección Administrativa del Canal. 3. Apoyar jurídicamente la elaboración y/o revisión de respuestas a PQRS, solicitudes de información, tutelas y requerimientos de entes de control, relacionados con contratos, convenios, actos administrativos, o cualquier otra actuación jurídica que sea de competencia de la Subdirección Administrativa. 4. Participar, por directriz del supervisor del contrato, en los comités, mesas de trabajo y reuniones que se requieran para conocer, verificar o gestionar la correcta ejecución de los contratos o convenios de competencia de la Subdirección Administrativa. 5. Apoyar la elaboración y/o revisión de respuestas, informes y requerimientos en materia ambiental, teniendo en cuenta la calidad de gestora ambiental que ostenta la Subdirectora Administrativa. 6. Proyectar y/o revisar aquellos informes y actos administrativos propios de las temáticas atendidas por la Subdirección Administrativa, a través de las áreas que la conforman, y en los tiempos y bajo las formas establecidas por el supervisor del contrato. 7. Apoyar la revisión y emitir las observaciones a que haya lugar, respecto de formatos, resoluciones, acuerdos, decretos, directrices y demás actos o normas proferidas al interior del Canal o por otras entidades de orden distrital o superior. 8. Emitir conceptos jurídicos y prestar orientación legal en asuntos relacionados con los temas propios de la subdirección administrativa. 9. Cumplir con las demás actividades que se deriven del objeto del contrato y que le sean asignadas por el supervisor.</v>
          </cell>
          <cell r="U154">
            <v>50400000</v>
          </cell>
          <cell r="V154">
            <v>7200000</v>
          </cell>
          <cell r="AA154">
            <v>50400000</v>
          </cell>
          <cell r="AC154">
            <v>7</v>
          </cell>
          <cell r="AD154">
            <v>44748</v>
          </cell>
          <cell r="AE154">
            <v>44962</v>
          </cell>
          <cell r="AF154">
            <v>44962</v>
          </cell>
          <cell r="AJ154" t="str">
            <v>SUBDIRECTORA ADMINISTRATIVA</v>
          </cell>
          <cell r="AK154" t="str">
            <v>ANDREA PAOLA SANCHEZ GARCIA</v>
          </cell>
          <cell r="AL154">
            <v>1082897124</v>
          </cell>
          <cell r="AM154">
            <v>3</v>
          </cell>
          <cell r="AN154" t="str">
            <v>1074</v>
          </cell>
          <cell r="AO154" t="str">
            <v>42120202008</v>
          </cell>
          <cell r="AP154" t="str">
            <v>funcionamiento Canal Capital</v>
          </cell>
          <cell r="AR154" t="str">
            <v>995</v>
          </cell>
          <cell r="AS154">
            <v>44744</v>
          </cell>
          <cell r="AU154" t="str">
            <v>CO1.PCCNTR.3772287</v>
          </cell>
          <cell r="AV154" t="str">
            <v>CPT-157-2022</v>
          </cell>
          <cell r="AW154" t="str">
            <v>https://community.secop.gov.co/Public/Tendering/OpportunityDetail/Index?noticeUID=CO1.NTC.3004448&amp;isFromPublicArea=True&amp;isModal=False</v>
          </cell>
        </row>
        <row r="155">
          <cell r="A155" t="str">
            <v>0154-2022</v>
          </cell>
          <cell r="B155">
            <v>44747</v>
          </cell>
          <cell r="C155" t="str">
            <v>CC</v>
          </cell>
          <cell r="D155">
            <v>1014178676</v>
          </cell>
          <cell r="E155">
            <v>5</v>
          </cell>
          <cell r="F155" t="str">
            <v>LIZETH ADRIANA HUERTAS BARRANTES</v>
          </cell>
          <cell r="I155" t="str">
            <v xml:space="preserve">1 Natural </v>
          </cell>
          <cell r="M155" t="str">
            <v>FEMENINO</v>
          </cell>
          <cell r="N155" t="str">
            <v>KR 29 4 B 46 PI 2</v>
          </cell>
          <cell r="O155" t="str">
            <v>lizethuertasb27@gmail.com</v>
          </cell>
          <cell r="P155" t="str">
            <v>CONTRATO DE PRESTACION DE SERVICIOS</v>
          </cell>
          <cell r="Q155" t="str">
            <v>DIRECTA</v>
          </cell>
          <cell r="R155" t="str">
            <v>SG-58 Proveer, de manera autónoma e independiente, sus servicios profesionales para el acompañamiento jurídico, elaboración de respuestas y demás asuntos legales relacionados con las necesidades de la entidad en materia de derecho.</v>
          </cell>
          <cell r="S155" t="str">
            <v>Profesional</v>
          </cell>
          <cell r="T155" t="str">
            <v>1. Realizar todas las actividades y gestiones necesarias para llevar a cabo las actuaciones jurídicas que se asignen para su conocimiento y seguimiento. 2. Proyectar las respuestas a las peticiones de entes de control o cualquier persona natural o jurídica, cuyo contenido implique el desarrollo o análisis de contenido jurídico, legal o reglamentario. 3. Apoyar el acompañamiento de los procesos disciplinarios que cursen en Canal Capital. 4. Proyectar las respuestas en traslado de acciones de tutela o cualquier otra acción constitucional o legal interpuesta contra el Canal. 5. Emitir los conceptos jurídicos que le sean solicitados dentro de los términos de Ley. 6. Proyectar los actos administrativos que le sean requeridos por el Canal para el buen desempeño de sus actividades. 7. Apoyar los procesos de contratación del Canal, de conformidad con lo establecido en el Manual de Contratación. 8. Realizar las demás actividades que resulten necesarias y esenciales para el cumplimiento del objeto contractual.</v>
          </cell>
          <cell r="U155">
            <v>40040000</v>
          </cell>
          <cell r="V155">
            <v>5720000</v>
          </cell>
          <cell r="AA155">
            <v>40040000</v>
          </cell>
          <cell r="AC155">
            <v>7</v>
          </cell>
          <cell r="AD155">
            <v>44748</v>
          </cell>
          <cell r="AE155">
            <v>44962</v>
          </cell>
          <cell r="AF155">
            <v>44962</v>
          </cell>
          <cell r="AJ155" t="str">
            <v>SECRETARIA GENERAL</v>
          </cell>
          <cell r="AK155" t="str">
            <v>Eunice Santos Acevedo</v>
          </cell>
          <cell r="AL155">
            <v>28494766</v>
          </cell>
          <cell r="AM155">
            <v>4</v>
          </cell>
          <cell r="AN155" t="str">
            <v>1068</v>
          </cell>
          <cell r="AO155" t="str">
            <v>42120202008</v>
          </cell>
          <cell r="AP155" t="str">
            <v>funcionamiento Canal Capital</v>
          </cell>
          <cell r="AR155" t="str">
            <v>998</v>
          </cell>
          <cell r="AS155">
            <v>44748</v>
          </cell>
          <cell r="AU155" t="str">
            <v>CO1.PCCNTR.3779079</v>
          </cell>
          <cell r="AV155" t="str">
            <v>CPT-158-2022</v>
          </cell>
          <cell r="AW155" t="str">
            <v>https://community.secop.gov.co/Public/Tendering/OpportunityDetail/Index?noticeUID=CO1.NTC.3010098&amp;isFromPublicArea=True&amp;isModal=False</v>
          </cell>
        </row>
        <row r="156">
          <cell r="A156" t="str">
            <v>0155-2022</v>
          </cell>
          <cell r="B156">
            <v>44748</v>
          </cell>
          <cell r="C156" t="str">
            <v>CC</v>
          </cell>
          <cell r="D156">
            <v>1019015868</v>
          </cell>
          <cell r="E156">
            <v>1</v>
          </cell>
          <cell r="F156" t="str">
            <v>JUAN CARLOS POVEDA ROJAS</v>
          </cell>
          <cell r="I156" t="str">
            <v xml:space="preserve">1 Natural </v>
          </cell>
          <cell r="M156" t="str">
            <v>MASCULINO</v>
          </cell>
          <cell r="N156" t="str">
            <v>CR 96 A 151 43 IN 12 AP 302 Bogotá</v>
          </cell>
          <cell r="O156" t="str">
            <v xml:space="preserve">juancarlospovedar@msn.com </v>
          </cell>
          <cell r="P156" t="str">
            <v>CONTRATO DE PRESTACION DE SERVICIOS</v>
          </cell>
          <cell r="Q156" t="str">
            <v>DIRECTA</v>
          </cell>
          <cell r="R156" t="str">
            <v>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v>
          </cell>
          <cell r="S156" t="str">
            <v>Profesional</v>
          </cell>
          <cell r="T156" t="str">
            <v>1. Implementar el Sistema de Gestión de Seguridad y Salud en el Trabajo, así como los programas que hagan parte del mismo y los que se relacionen. 2. Diseñar y desarrollar el plan de trabajo anual para la Seguridad y la Salud en el Trabajo del Canal Capital. 3. Apoyar la ejecución del presupuesto asignado para la implementación del Sistema de Gestión de Seguridad y Salud en el Trabajo. 4. Realizar los reportes solicitados en la plataforma del SIDEAP (SST en línea) de acuerdo a la solicitudes e instrucciones del DASCD correspondiente a el análisis de las estadísticas y/o indicadores de ausentismo, morbilidad y mortalidad, enfermedad común y profesional, accidentes e incidentes de trabajo, identificación de peligros y valoración de riesgos. 5. Analizar e investigar los accidentes de trabajo y las posibles causas de enfermedad profesional, determinar las acciones preventivas, correctivas y de mejora necesarias y velar por el cumplimiento de las recomendaciones generadas. 6. Orientar e implementar los protocolos de bioseguridad diseñados para Canal Capital. 7. Asesorar y garantizar el funcionamiento del COPASST, Comité de Convivencia Laboral y demás comités asociados al Sistema de Gestión de Seguridad y Salud en el Trabajo. 8. Gestionar la asesoría y el apoyo de la ARL al desarrollo del SG-SST del Canal. 9. Realizar los informes necesarios para la rendición de cuentas del avance de la ejecución del SG-SST, su funcionamiento y resultados. 10. Ejecutar el plan de capacitaciones de seguridad y salud en el trabajo enfocado en la prevención y control de riesgos laborales. 11. Realizar seguimiento y orientación a la práctica de exámenes médicos ocupacionales por parte de los contratistas y personal de planta del Canal. 12. Apoyar en la afiliación y envío de los formularios y soportes a la Administradora de Riesgos Laborales, de los trabajadores independientes que prestan sus servicios en la entidad y que se encuentran vinculados a través de un contrato formal de prestación de servicios, acompañado de los requisitos requeridos. 13. Apoyar la supervisión de los contratos suscritos con empresas de servicios temporales, verificando, de forma específica, el cumplimiento de la implementación del sistema de gestión de seguridad y salud en el trabajo para el personal en misión contratado para Canal Capital. 14. Realizar las demás actividades que resulten necesarias y esenciales para el cumplimiento del objeto contractual.</v>
          </cell>
          <cell r="U156">
            <v>40109000</v>
          </cell>
          <cell r="V156">
            <v>5500000</v>
          </cell>
          <cell r="AA156">
            <v>40109000</v>
          </cell>
          <cell r="AB156">
            <v>8</v>
          </cell>
          <cell r="AC156">
            <v>7</v>
          </cell>
          <cell r="AD156">
            <v>44750</v>
          </cell>
          <cell r="AE156">
            <v>44972</v>
          </cell>
          <cell r="AF156">
            <v>44972</v>
          </cell>
          <cell r="AJ156" t="str">
            <v>PROFESIONAL DE RECURSOS HUMANOS</v>
          </cell>
          <cell r="AK156" t="str">
            <v>SANDRA PAOLA MONTILLA MORALES</v>
          </cell>
          <cell r="AL156">
            <v>52259970</v>
          </cell>
          <cell r="AM156">
            <v>1</v>
          </cell>
          <cell r="AN156" t="str">
            <v>1077</v>
          </cell>
          <cell r="AO156" t="str">
            <v>423011605560000007511</v>
          </cell>
          <cell r="AP156" t="str">
            <v>7511 - Fortalecimiento de la capacidad administrat</v>
          </cell>
          <cell r="AR156" t="str">
            <v>1002</v>
          </cell>
          <cell r="AS156">
            <v>44749</v>
          </cell>
          <cell r="AU156" t="str">
            <v>CO1.PCCNTR.3783879</v>
          </cell>
          <cell r="AV156" t="str">
            <v>CPT-159-2022</v>
          </cell>
          <cell r="AW156" t="str">
            <v>https://community.secop.gov.co/Public/Tendering/OpportunityDetail/Index?noticeUID=CO1.NTC.3014431&amp;isFromPublicArea=True&amp;isModal=False</v>
          </cell>
        </row>
        <row r="157">
          <cell r="A157" t="str">
            <v>0150-2022</v>
          </cell>
          <cell r="B157">
            <v>44742</v>
          </cell>
          <cell r="C157" t="str">
            <v>NIT</v>
          </cell>
          <cell r="D157">
            <v>860020382</v>
          </cell>
          <cell r="E157">
            <v>4</v>
          </cell>
          <cell r="F157" t="str">
            <v>ALPOPULAR SA</v>
          </cell>
          <cell r="G157">
            <v>52928129</v>
          </cell>
          <cell r="H157" t="str">
            <v>MARTHA CAROLINA RODRIGUEZ VERA</v>
          </cell>
          <cell r="J157" t="str">
            <v>5 5-Sociedad Anónima</v>
          </cell>
          <cell r="M157" t="str">
            <v>PERSONA JURIDICA</v>
          </cell>
          <cell r="N157" t="str">
            <v>Av El Dorado 96 J 66 P 6 Of 604</v>
          </cell>
          <cell r="O157" t="str">
            <v>carolina.rodriguez@alpopular.com.co</v>
          </cell>
          <cell r="P157" t="str">
            <v>CONTRATO DE PRESTACION DE SERVICIOS</v>
          </cell>
          <cell r="Q157" t="str">
            <v>DIRECTA</v>
          </cell>
          <cell r="R157" t="str">
            <v>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v>
          </cell>
          <cell r="S157" t="str">
            <v>Servicios tercerizados</v>
          </cell>
          <cell r="T157" t="str">
            <v>1. Cumplir con la normatividad, especificaciones técnicas y los requisitos para la contratación de los servicios de depósito, custodia y organización de documentos de archivo establecidos en la ley 594 del 2000, el acuerdo 008 de 2014 expedido por el Archivo General de la Nación y las que ameriten del decreto único reglamentario del sector cultura 1080 del 2015. 2. Recibir y transportar las cajas de archivo con su documentación desde el punto o sitio indicado por el Canal hasta las instalaciones del contratista. Dicho protocolo de entrega y recibo de la documentación se realizará bajo el control del funcionario o contratista designado por el Canal como responsable del proceso de Gestión Documental de la entidad. 3. Verificar la cantidad de cajas y carpetas de archivo mediante punteo frente al inventario documental entregado por Canal Capital, bajo el control del funcionario o contratista designado por el Canal como responsable del proceso de Gestión Documental de la entidad. 4. Asignar a cada caja y carpeta un código de identificación (código de barras) que permita la búsqueda, ubicación y control de las unidades documentales entregadas. 5. Realizar un programa semestral de limpieza y desinfección documental, prevención y control de microorganismos, roedores e insectos en sus instalaciones dando informe del mismo a Canal Capital. 6. Realizar el proceso de saneamiento ambiental en cumplimiento del Acuerdo 006 de 2014 en relación con el Sistema Integrado de Conservación no solamente en sus instalaciones; sino prestar dicho servicio en los archivos de gestión de Canal Capital, mínimo 2 veces por año. 7. Contar con los recursos técnicos, humanos y logísticos que se requieran para cumplir con las obligaciones emanadas del contrato. 8. El contratista, se obliga a mantener la reserva y confidencialidad de los documentos, abstenerse de hacer pública o utilizar la información resultante del desarrollo del contrato. 9. El contratista se obliga a cumplir con la diligencia debida para que la documentación no sufra ninguna clase de pérdida y/o afectación durante el traslado a las instalaciones del Canal como: hurto, humedad por la lluvia, presente rastros de barro y documentación en mal estado. Si esto se presenta el contratista deberá indemnizar los daños causados a la documentación, según. lo estipulado en el régimen de responsabilidad que al respecto se establece en el artículo 34 del Estatuto Orgánico del Sistema Financiero. 10. Entregar las cajas de archivo con su respectivo inventario documental en medio digital y físico, para el traslado de los documentos al nuevo proveedor del servicio, a la finalización del plazo del contrato. 11. El contratista, se obliga a la conservación de los documentos dados en custodia, para lo cual deberá acreditar que cuenta con una póliza que ampare los posibles riesgos. 12. El contratista se obliga a que las cajas de archivo entregadas queden unificadas en un solo sitio, si el contratista se ve obligado a mover las cajas debe pedir previa autorización a Canal Capital por escrito, la cual se evaluará para su aprobación o rechazo. 13. El contratista se obliga a la integridad y unicidad de los archivos por medio de los inventarios documentales, los cuales serán entregados en el momento en que se requiera. 14. Presentar un informe detallado correspondiente a los servicios prestados cada mes, dentro de los cinco (5) primeros días hábiles posteriores al vencimiento de cada periodo y un informe general al finalizar el periodo total de ejecución. 15. Responder por la calidad de los servicios o productos contratados, hasta tres (3) años después de la liquidación del contrato, en atención a lo estipulado en el Acuerdo 008 de 2014 en el artículo 11. 16. Efectuar el desmonte y entregar a Canal Capital debidamente inventariado, punteado y con acta de entrega el archivo bajo su custodia, una vez terminada la ejecución del contrato. 17. Dar cumplimiento a las demás obligaciones que le sean asignadas por el supervisor del contrato y las que se deriven del objeto del contrato. 18. Garantizar la custodia del material audiovisual bajo las condiciones técnicas especializadas necesarias para asegurar su conservación; así como el acceso a los mismos cuando la entidad lo requiera. 19. Realizar cambios de unidades de conservación (cajas) cuando se requiera, previa autorización del supervisor del contrato de Canal Capital. 20. Digitalizar la documentación en PDF en caso de que Canal Capital lo requiera. 21. Entregar los expedientes físicos en la misma presentación, orden en el que se tiene y cuando se requiera. 22. Entregar la imagen o las imágenes nítidas y legibles correspondientes a la digitalización de los documentos para su verificación y consulta. 23. Entregar los expedientes digitales en medio digital en caso en que se requiera. 24. Los expedientes digitalizados deben ser entregados por el Contratista en medio digital (de alta gama). 25. Entregar archivo plano con metadata, una vez sea requerido por Canal Capital. 26. Atender la solicitud de digitalización documental en los tiempos establecidos en los acuerdos de niveles de servicio (ANS) y de acuerdo con los requerimientos técnicos elaborados por la entidad. 27. Una vez suscrito el contrato, el supervisor de la entidad junto con el contratista, establecerá el protocolo donde quede el cronograma de facturación y el aseguramiento de los tiempos y cantidad de consulta de los ANS, el cual quedará plasmado en el acta respectiva. 28. Cumplir con lo estipulado en el anexo técnico que hace parte de la presente contratación. 29. Las demás inherentes al objeto del contrato.</v>
          </cell>
          <cell r="U157">
            <v>26000000</v>
          </cell>
          <cell r="V157" t="str">
            <v>No aplica</v>
          </cell>
          <cell r="AA157">
            <v>26000000</v>
          </cell>
          <cell r="AC157">
            <v>12</v>
          </cell>
          <cell r="AD157">
            <v>44743</v>
          </cell>
          <cell r="AE157">
            <v>45107</v>
          </cell>
          <cell r="AF157">
            <v>45107</v>
          </cell>
          <cell r="AH157" t="str">
            <v>2 2. Meses</v>
          </cell>
          <cell r="AI157">
            <v>12</v>
          </cell>
          <cell r="AJ157" t="str">
            <v>SUBDIRECTORA ADMINISTRATIVA</v>
          </cell>
          <cell r="AK157" t="str">
            <v>ANDREA PAOLA SANCHEZ GARCIA</v>
          </cell>
          <cell r="AL157">
            <v>1082897124</v>
          </cell>
          <cell r="AM157">
            <v>3</v>
          </cell>
          <cell r="AN157" t="str">
            <v>1056</v>
          </cell>
          <cell r="AO157" t="str">
            <v>423011605560000007511</v>
          </cell>
          <cell r="AP157" t="str">
            <v>7511 - Fortalecimiento de la capacidad administrat</v>
          </cell>
          <cell r="AR157" t="str">
            <v>990</v>
          </cell>
          <cell r="AS157">
            <v>44742</v>
          </cell>
          <cell r="AU157" t="str">
            <v>CO1.PCCNTR.3769114</v>
          </cell>
          <cell r="AV157" t="str">
            <v>CPT-154-2022</v>
          </cell>
          <cell r="AW157" t="str">
            <v>https://community.secop.gov.co/Public/Tendering/OpportunityDetail/Index?noticeUID=CO1.NTC.3001316&amp;isFromPublicArea=True&amp;isModal=False</v>
          </cell>
        </row>
        <row r="158">
          <cell r="A158" t="str">
            <v>0157-2022</v>
          </cell>
          <cell r="B158">
            <v>44748</v>
          </cell>
          <cell r="C158" t="str">
            <v>NIT</v>
          </cell>
          <cell r="D158">
            <v>830036522</v>
          </cell>
          <cell r="E158">
            <v>1</v>
          </cell>
          <cell r="F158" t="str">
            <v>ACTORES SOCIEDAD COLOMBIANA DE GESTION</v>
          </cell>
          <cell r="I158" t="str">
            <v>2 Jurídica</v>
          </cell>
          <cell r="J158" t="str">
            <v>Sin animo de lucro</v>
          </cell>
          <cell r="M158" t="str">
            <v>PERSONA JURIDICA</v>
          </cell>
          <cell r="N158" t="str">
            <v>KR 15 103 37 LC 103</v>
          </cell>
          <cell r="O158" t="str">
            <v>administracion@actores.org.co</v>
          </cell>
          <cell r="P158" t="str">
            <v>CONTRATO POR EL QUE SE REGULAN LAS CONDICIONES PARA LA EFECTIVIDAD DEL DERECHO DE REMUNERACIÓN POR LA COMUNICACIÓN AL PÚBLICO DE INTERPRETACIONES AUDIOVISUALES</v>
          </cell>
          <cell r="Q158" t="str">
            <v>DIRECTA</v>
          </cell>
          <cell r="R158" t="str">
            <v xml:space="preserve"> DO-181 Pagar a la organización ACTORES SCG el derecho  de remuneración por las interpretaciones de talento  humano comunicadas públicamente a través de obras  audiovisuales emitidas y/o utilizadas por CAPITAL.</v>
          </cell>
          <cell r="S158" t="str">
            <v>no aplica</v>
          </cell>
          <cell r="T158" t="str">
            <v>1. Cumplir con el objeto contractual. 2. Pagar las sumas en las condiciones establecidas por la Cláusula Séptima y demás afines del presente contrato. 3. Facilitar a ACTORES SCG, cuando este lo solicite expresamente, copia de las obras del repertorio de ACTORES SCG transmitidas por CANAL CAPITAL durante la vigencia del presente contrato, cuyo único uso por parte de ACTORES SCG será el visionado de las mismas, en concordancia con lo establecido por la Cláusula Décimo Segunda del presente contrato.</v>
          </cell>
          <cell r="U158">
            <v>3000000</v>
          </cell>
          <cell r="V158" t="str">
            <v>No aplica</v>
          </cell>
          <cell r="AC158">
            <v>12</v>
          </cell>
          <cell r="AD158">
            <v>44748</v>
          </cell>
          <cell r="AE158">
            <v>45112</v>
          </cell>
          <cell r="AF158">
            <v>45112</v>
          </cell>
          <cell r="AJ158" t="str">
            <v>COORDINADOR DE PROGRAMACION</v>
          </cell>
          <cell r="AK158" t="str">
            <v>LUIS CARLOS URRUTIA PARRA</v>
          </cell>
          <cell r="AL158">
            <v>79555310</v>
          </cell>
          <cell r="AM158">
            <v>8</v>
          </cell>
          <cell r="AN158" t="str">
            <v>1084</v>
          </cell>
          <cell r="AO158" t="str">
            <v>42450209</v>
          </cell>
          <cell r="AP158" t="str">
            <v>Gastos Operacionales</v>
          </cell>
          <cell r="AR158" t="str">
            <v>1004</v>
          </cell>
          <cell r="AS158">
            <v>44749</v>
          </cell>
          <cell r="AU158">
            <v>44748</v>
          </cell>
          <cell r="AV158" t="str">
            <v>CPT-161-2022</v>
          </cell>
          <cell r="AW158" t="str">
            <v>https://community.secop.gov.co/Public/Tendering/OpportunityDetail/Index?noticeUID=CO1.NTC.3021069&amp;isFromPublicArea=True&amp;isModal=False</v>
          </cell>
        </row>
        <row r="159">
          <cell r="A159" t="str">
            <v>0158-2022</v>
          </cell>
          <cell r="B159">
            <v>44750</v>
          </cell>
          <cell r="C159" t="str">
            <v>CC</v>
          </cell>
          <cell r="D159">
            <v>80825575</v>
          </cell>
          <cell r="E159">
            <v>5</v>
          </cell>
          <cell r="F159" t="str">
            <v>PABLO ALEJANDRO SUAREZ QUIROZ</v>
          </cell>
          <cell r="I159" t="str">
            <v xml:space="preserve">1 Natural </v>
          </cell>
          <cell r="M159" t="str">
            <v>MASCULINO</v>
          </cell>
          <cell r="N159" t="str">
            <v>CL 37 A 68 F 57 SUR</v>
          </cell>
          <cell r="O159" t="str">
            <v>alejandrotitandj@gmail.com</v>
          </cell>
          <cell r="P159" t="str">
            <v>CONTRATO DE PRESTACION DE SERVICIOS</v>
          </cell>
          <cell r="Q159" t="str">
            <v>DIRECTA</v>
          </cell>
          <cell r="R159" t="str">
            <v>SG-73 Proveer, de manera autónoma e independiente, los servicios requeridos para realizar actividades de apoyo en archivo de Canal Capital, según la normativa archivística vigente.</v>
          </cell>
          <cell r="S159" t="str">
            <v>Apoyo</v>
          </cell>
          <cell r="T159" t="str">
            <v>1. Realizar el proceso de organización de archivos que implica la clasificación, ordenación y descripción documental. 2. Elaborar las hojas de control de los expedientes contractuales de la Coordinación Jurídica. 3. Realizar el levantamiento de inventarios, rotulación y/o verificación de cajas o carpetas del Archivo. 4. Realizar el proceso de digitalización de los expedientes que se custodian en el Archivo de gestión de la Coordinación Jurídica. 5. Dar estricto cumplimiento a la normativa vigente sobre las reglas y los principios generales que regulan la actividad archivística y de gestión documental, velando por el adecuado uso, cuidado y confidencialidad de los documentos manejados. 6. Realizar las demás actividades que resulten necesarias y esenciales para el cumplimiento del objeto contractual.</v>
          </cell>
          <cell r="U159">
            <v>11200000</v>
          </cell>
          <cell r="V159">
            <v>1600000</v>
          </cell>
          <cell r="AA159">
            <v>11200000</v>
          </cell>
          <cell r="AC159">
            <v>7</v>
          </cell>
          <cell r="AD159">
            <v>44753</v>
          </cell>
          <cell r="AE159">
            <v>44967</v>
          </cell>
          <cell r="AF159">
            <v>44825</v>
          </cell>
          <cell r="AJ159" t="str">
            <v>COORDINACIÓN JURÍDICA</v>
          </cell>
          <cell r="AK159" t="str">
            <v>OLGA LUCIA VIDES CASTELLANOS</v>
          </cell>
          <cell r="AL159">
            <v>32722041</v>
          </cell>
          <cell r="AM159">
            <v>7</v>
          </cell>
          <cell r="AN159" t="str">
            <v>1114</v>
          </cell>
          <cell r="AO159" t="str">
            <v>42450208</v>
          </cell>
          <cell r="AP159" t="str">
            <v>Gastos Operacionales</v>
          </cell>
          <cell r="AR159" t="str">
            <v>1008</v>
          </cell>
          <cell r="AS159">
            <v>44753</v>
          </cell>
          <cell r="AU159" t="str">
            <v>CO1.PCCNTR.3791933</v>
          </cell>
          <cell r="AV159" t="str">
            <v>CPT-162-2022</v>
          </cell>
          <cell r="AW159" t="str">
            <v>https://community.secop.gov.co/Public/Tendering/OpportunityDetail/Index?noticeUID=CO1.NTC.3021635&amp;isFromPublicArea=True&amp;isModal=False</v>
          </cell>
        </row>
        <row r="160">
          <cell r="A160" t="str">
            <v>0159-2022</v>
          </cell>
          <cell r="B160" t="str">
            <v>ANULADO</v>
          </cell>
        </row>
        <row r="161">
          <cell r="A161" t="str">
            <v>0160-2022</v>
          </cell>
          <cell r="B161">
            <v>44753</v>
          </cell>
          <cell r="C161" t="str">
            <v>CC</v>
          </cell>
          <cell r="D161">
            <v>52426835</v>
          </cell>
          <cell r="E161">
            <v>1</v>
          </cell>
          <cell r="F161" t="str">
            <v>CAROL ANN FIGUEROA RUEDA</v>
          </cell>
          <cell r="I161" t="str">
            <v xml:space="preserve">1 Natural </v>
          </cell>
          <cell r="M161" t="str">
            <v>FEMENINO</v>
          </cell>
          <cell r="N161" t="str">
            <v>Carrera 8 No. 37 -10 apartamento 703</v>
          </cell>
          <cell r="O161" t="str">
            <v>carolproyect@yahoo.com</v>
          </cell>
          <cell r="P161" t="str">
            <v>CONTRATO DE PRESTACION DE SERVICIOS</v>
          </cell>
          <cell r="Q161" t="str">
            <v>DIRECTA</v>
          </cell>
          <cell r="R161" t="str">
            <v>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v>
          </cell>
          <cell r="S161" t="str">
            <v>Profesional</v>
          </cell>
          <cell r="T161" t="str">
            <v>1. Realizar la escritura de los guiones requeridos para la realización de la cuarta temporada del proyecto “Frente al espejo” creativos, narrativos y/o audiovisuales. 2. Aportar los elementos creativos, narrativos y/o audiovisuales para el desarrollo de los guiones y/o escaletas de los capítulos de la serie “Frente al espejo” según las investigaciones, guías y orientaciones del equipo de contenido del proyecto. 3. Usar los insumos aportados por la investigación y comunicarse con las fuentes provistas para la elaboración de las estructuras narrativas de los segmentos PONGO LA CARA POR, CARTAS DE DUELO, CAMINO AL INFORME, EXPERIMENTOS SOCIALES, COLOMBIA SIN FILTRO, o los segmentos que sean requeridos, para su posterior envío a los equipos de realización y producción en las regiones. 4. Usar los insumos aportados de la investigación para la elaboración de los guiones y preguntas orientadoras de los segmentos de CHARLAS CON PACHO, COLOMBIA ANTE EL ESPEJO, EXPERIMENTOS SOCIALES y COLOMBIA SIN FILTRO, o las que se requieran según las indicaciones de la Comisión de la Verdad y Canal Capital. 5. Conocer y desarrollar los parámetros establecidos por la Dirección General del proyecto en el desarrollo de las obligaciones y realizar las correcciones o cambios que está sugiera. 6. Aportar elementos creativos para el diseño de la estrategia y la escritura de las piezas promocionales para la pantalla de tv, piezas sonoras y para la circulación digital de la tercera temporada de la serie “Frente al espejo”. 7. Proveer los elementos de trabajo que requiera el ejercicio de sus actividades para el correcto y oportuno desarrollo de las obligaciones relacionadas al objeto de este contrato. 8. Informar al supervisor las novedades, inconvenientes o sugerencias que se generen en sus actividades diarias y que puedan afectar negativa o positivamente el normal desarrollo de las actividades de producción. 9. Cumplir con el cronograma para la realización del proyecto. 10. Acoger las consideraciones de la Gerencia General, el Área de Proyectos Estratégicos, la Dirección Operativa y el Supervisor de Capital y del equipo asesor de la Comisión de la Verdad. 11. Entregar informes de los avances de los proyectos cuando sean solicitados. 12. Realizar las demás actividades que resulten necesarias y esenciales para el cumplimiento del objeto contractual.</v>
          </cell>
          <cell r="U161">
            <v>17325000</v>
          </cell>
          <cell r="V161">
            <v>8662500</v>
          </cell>
          <cell r="AB161">
            <v>20</v>
          </cell>
          <cell r="AD161">
            <v>44760</v>
          </cell>
          <cell r="AE161">
            <v>44780</v>
          </cell>
          <cell r="AF161">
            <v>44780</v>
          </cell>
          <cell r="AJ161" t="str">
            <v>PROFESIONAL DE VENTAS Y MERCADEO</v>
          </cell>
          <cell r="AK161" t="str">
            <v>ROCIO CAPADOR RIAÑO</v>
          </cell>
          <cell r="AL161">
            <v>52231558</v>
          </cell>
          <cell r="AM161">
            <v>8</v>
          </cell>
          <cell r="AN161" t="str">
            <v>1037</v>
          </cell>
          <cell r="AO161" t="str">
            <v>42450208</v>
          </cell>
          <cell r="AP161" t="str">
            <v>Gastos Operacionales</v>
          </cell>
          <cell r="AR161" t="str">
            <v>1015</v>
          </cell>
          <cell r="AS161">
            <v>44753</v>
          </cell>
          <cell r="AU161" t="str">
            <v>CO1.PCCNTR.3791635</v>
          </cell>
          <cell r="AV161" t="str">
            <v>CPT-164-2022</v>
          </cell>
          <cell r="AW161" t="str">
            <v>https://community.secop.gov.co/Public/Tendering/OpportunityDetail/Index?noticeUID=CO1.NTC.3021197&amp;isFromPublicArea=True&amp;isModal=False</v>
          </cell>
        </row>
        <row r="162">
          <cell r="A162" t="str">
            <v>0161-2022</v>
          </cell>
          <cell r="B162">
            <v>44753</v>
          </cell>
          <cell r="C162" t="str">
            <v>CC</v>
          </cell>
          <cell r="D162">
            <v>7722592</v>
          </cell>
          <cell r="E162">
            <v>2</v>
          </cell>
          <cell r="F162" t="str">
            <v>CARLOS ANDRES MOSQUERA VARGAS</v>
          </cell>
          <cell r="I162" t="str">
            <v xml:space="preserve">1 Natural </v>
          </cell>
          <cell r="M162" t="str">
            <v>MASCULINO</v>
          </cell>
          <cell r="N162" t="str">
            <v>Carrera 11A No 6-16 Sur</v>
          </cell>
          <cell r="O162" t="str">
            <v>carlosamosquerav@hotmail.com</v>
          </cell>
          <cell r="P162" t="str">
            <v>CONTRATO DE PRESTACION DE SERVICIOS</v>
          </cell>
          <cell r="Q162" t="str">
            <v>DIRECTA</v>
          </cell>
          <cell r="R162" t="str">
            <v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v>
          </cell>
          <cell r="S162" t="str">
            <v>Profesional</v>
          </cell>
          <cell r="T162" t="str">
            <v>1. Realizar la búsqueda de temas, personajes, invitados, líneas narrativas y enfoques para los capítulos de la cuarta temporada de la serie Frente al espejo. 2. Realizar el estudio, formulación y ejecución del contenido temático de la serie Frente al espejo, atendiendo las necesidades, sugerencias, fuentes y documentos propuestos por el comité designado por la Comisión de la Verdad para este fin. 3. Entregar a Capital los productos enunciados en la propuesta de servicios. 4. Asistir a las sesiones de trabajo con la asesora conceptual y el equipo de producción del proyecto, tales como reuniones de seguimiento y consejos de redacción. 5. Apoyar al área de investigación y guionista en la búsqueda, recopilación, escritura, análisis y clasificación de la información. 6. Entregar bases de datos completas y actualizadas de las fuentes utilizadas para la investigación de los contenidos asociados al proyecto. 7. Informar al supervisor las novedades, inconvenientes o sugerencias que se generen en sus actividades diarias y que puedan afectar negativa o positivamente el normal desarrollo de las actividades de producción. 8. Cumplir con el cronograma para la entrega de los productos contratados. 9. Entregar informes de los avances de los proyectos cuando sean solicitados. 10. Realizar las demás actividades que resulten necesarias y esenciales para el cumplimiento del objeto contractual</v>
          </cell>
          <cell r="U162">
            <v>14300000</v>
          </cell>
          <cell r="V162" t="str">
            <v>No aplica</v>
          </cell>
          <cell r="AA162">
            <v>14300000</v>
          </cell>
          <cell r="AB162">
            <v>13</v>
          </cell>
          <cell r="AC162">
            <v>1</v>
          </cell>
          <cell r="AD162">
            <v>44760</v>
          </cell>
          <cell r="AE162">
            <v>44804</v>
          </cell>
          <cell r="AF162">
            <v>44804</v>
          </cell>
          <cell r="AJ162" t="str">
            <v>PROFESIONAL DE VENTAS Y MERCADEO</v>
          </cell>
          <cell r="AK162" t="str">
            <v>ROCIO CAPADOR RIAÑO</v>
          </cell>
          <cell r="AL162">
            <v>52231558</v>
          </cell>
          <cell r="AM162">
            <v>8</v>
          </cell>
          <cell r="AN162" t="str">
            <v>1039</v>
          </cell>
          <cell r="AO162" t="str">
            <v>42450208</v>
          </cell>
          <cell r="AP162" t="str">
            <v>Gastos Operacionales</v>
          </cell>
          <cell r="AR162" t="str">
            <v>1016</v>
          </cell>
          <cell r="AS162">
            <v>44753</v>
          </cell>
          <cell r="AU162" t="str">
            <v>CO1.PCCNTR.3791393</v>
          </cell>
          <cell r="AV162" t="str">
            <v>CPT-165-2022</v>
          </cell>
          <cell r="AW162" t="str">
            <v>https://community.secop.gov.co/Public/Tendering/OpportunityDetail/Index?noticeUID=CO1.NTC.3021804&amp;isFromPublicArea=True&amp;isModal=False</v>
          </cell>
        </row>
        <row r="163">
          <cell r="A163" t="str">
            <v>0162-2022</v>
          </cell>
          <cell r="B163">
            <v>44750</v>
          </cell>
          <cell r="C163" t="str">
            <v>CC</v>
          </cell>
          <cell r="D163">
            <v>1023892238</v>
          </cell>
          <cell r="E163">
            <v>7</v>
          </cell>
          <cell r="F163" t="str">
            <v>JIZETH HAEL GONZALEZ RAMIREZ</v>
          </cell>
          <cell r="I163" t="str">
            <v xml:space="preserve">1 Natural </v>
          </cell>
          <cell r="M163" t="str">
            <v>FEMENINO</v>
          </cell>
          <cell r="N163" t="str">
            <v xml:space="preserve"> Cra 39 B # 3 - 29 Int. 1 Apto. 201</v>
          </cell>
          <cell r="O163" t="str">
            <v>haelgo@hotmail.com</v>
          </cell>
          <cell r="P163" t="str">
            <v>CONTRATO DE PRESTACION DE SERVICIOS</v>
          </cell>
          <cell r="Q163" t="str">
            <v>DIRECTA</v>
          </cell>
          <cell r="R163" t="str">
            <v xml:space="preserve"> CI-12 Proveer de manera autónoma e independiente, los servicios profesionales requeridos por la Oficina de Control  Interno para apoyar y acompañar la realización de las  actividades definidas en el Plan Anual de Auditorías aprobado.</v>
          </cell>
          <cell r="S163" t="str">
            <v>Profesional</v>
          </cell>
          <cell r="T163" t="str">
            <v>1. Realizar la ejecución de las auditorías que sean asignadas en el Plan Anual de Auditoría aprobado. 2. Apoyar a los líderes de procesos y dependencias en la formulación del Plan de Mejoramiento derivado de las auditorías y seguimientos internos o externos. 3. Realizar proactivamente la planeación, revisión y verificación de la información soporte para la elaboración del Informe Pormenorizado del Sistema de Control Interno; el seguimiento al Mapa de Riesgos de la entidad; el seguimiento a los Planes de Mejoramiento de la entidad; el seguimiento al Plan Anticorrupción y Atención al Ciudadano de la vigencia, de conformidad con el Plan Anual de Auditorías aprobado. 4. Apoyar con la Oficina de Control Interno en la proyección de las respuestas a los requerimientos que se le efectúen, de acuerdo con las pautas y lineamientos del supervisor del contrato. 5. Colaborar con el diseño y ejecución de las actividades orientadas a promover e implementar la cultura de autocontrol y acompañar y asesorar en el mejoramiento y desarrollo del Sistema de Control Interno de Canal Capital. 6. Apoyar en la revisión y actualización de los documentos del proceso de Control, Seguimiento y Evaluación. 7. Apoyar la verificación a la ejecución de los Planes de Inversión aprobados con recursos del FUTIC en cumplimiento del Plan Anual de Auditorías de la vigencia. 8. Gestionar el archivo de gestión y depurar los documentos que deben ir con destino al archivo central, de acuerdo con el procedimiento establecido y mantener las bases de datos actualizadas. 9. Participar en las reuniones y capacitaciones que convoque la jefatura de la Oficina de Control Interno. 10. Las demás que, por la naturaleza y esencia del contrato, sean necesarias para su buen desarrollo</v>
          </cell>
          <cell r="U163">
            <v>32900000</v>
          </cell>
          <cell r="V163">
            <v>4700000</v>
          </cell>
          <cell r="AA163">
            <v>32900000</v>
          </cell>
          <cell r="AC163">
            <v>6</v>
          </cell>
          <cell r="AD163">
            <v>44753</v>
          </cell>
          <cell r="AE163">
            <v>44936</v>
          </cell>
          <cell r="AF163">
            <v>44936</v>
          </cell>
          <cell r="AJ163" t="str">
            <v>OFICINA CONTROL INTERNO</v>
          </cell>
          <cell r="AK163" t="str">
            <v xml:space="preserve">Nestor Fernando Avella Avella </v>
          </cell>
          <cell r="AL163">
            <v>74130571</v>
          </cell>
          <cell r="AM163">
            <v>0</v>
          </cell>
          <cell r="AN163" t="str">
            <v>1057</v>
          </cell>
          <cell r="AO163" t="str">
            <v>423011605560000007511</v>
          </cell>
          <cell r="AP163" t="str">
            <v>7511 - Fortalecimiento de la capacidad administrat</v>
          </cell>
          <cell r="AR163" t="str">
            <v>1010</v>
          </cell>
          <cell r="AS163">
            <v>44753</v>
          </cell>
          <cell r="AU163" t="str">
            <v>CO1.PCCNTR.3791167</v>
          </cell>
          <cell r="AV163" t="str">
            <v>CPT-166-2022_1</v>
          </cell>
          <cell r="AW163" t="str">
            <v>https://community.secop.gov.co/Public/Tendering/OpportunityDetail/Index?noticeUID=CO1.NTC.3020960&amp;isFromPublicArea=True&amp;isModal=False</v>
          </cell>
        </row>
        <row r="164">
          <cell r="A164" t="str">
            <v>0163-2022</v>
          </cell>
          <cell r="B164">
            <v>44753</v>
          </cell>
          <cell r="C164" t="str">
            <v>CC</v>
          </cell>
          <cell r="D164">
            <v>79686249</v>
          </cell>
          <cell r="E164">
            <v>8</v>
          </cell>
          <cell r="F164" t="str">
            <v>GUSTAVO ADOLFO MONTENEGRO CARDONA</v>
          </cell>
          <cell r="I164" t="str">
            <v xml:space="preserve">1 Natural </v>
          </cell>
          <cell r="M164" t="str">
            <v>MASCULINO</v>
          </cell>
          <cell r="N164" t="str">
            <v>CL 123209 AP 401 UR Tribeca, PASTO - NARIÑO</v>
          </cell>
          <cell r="O164" t="str">
            <v>montenegro.gus@gmail.com</v>
          </cell>
          <cell r="P164" t="str">
            <v>CONTRATO DE PRESTACION DE SERVICIOS</v>
          </cell>
          <cell r="Q164" t="str">
            <v>DIRECTA</v>
          </cell>
          <cell r="R164" t="str">
            <v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v>
          </cell>
          <cell r="S164" t="str">
            <v>Profesional</v>
          </cell>
          <cell r="T164" t="str">
            <v>1. Realizar la búsqueda de temas, personajes, invitados, líneas narrativas y enfoques para los capítulos de la cuarta temporada de la serie Frente al espejo. 2. Realizar el estudio, formulación y ejecución del contenido temático de la serie Frente al espejo, atendiendo las necesidades, sugerencias, fuentes y documentos propuestos por el comité designado por la Comisión de la Verdad para este fin. 3. Entregar a Capital los productos enunciados en la propuesta de servicios. 4. Asistir a las sesiones de trabajo con la asesora conceptual y el equipo de producción del proyecto, tales como reuniones de seguimiento y consejos de redacción. 5. Apoyar al área de investigación y guionista en la búsqueda, recopilación, escritura, análisis y clasificación de la información. 6. Entregar bases de datos completas y actualizadas de las fuentes utilizadas para la investigación de los contenidos asociados al proyecto. 7. Informar al supervisor las novedades, inconvenientes o sugerencias que se generen en sus actividades diarias y que puedan afectar negativa o positivamente el normal desarrollo de las actividades de producción. 8. Cumplir con el cronograma para la entrega de los productos contratados. 9. Entregar informes de los avances de los proyectos cuando sean solicitados. 10. Realizar las demás actividades que resulten necesarias y esenciales para el cumplimiento del objeto contractual.</v>
          </cell>
          <cell r="U164">
            <v>14300000</v>
          </cell>
          <cell r="V164" t="str">
            <v>No aplica</v>
          </cell>
          <cell r="AA164">
            <v>14300000</v>
          </cell>
          <cell r="AB164">
            <v>17</v>
          </cell>
          <cell r="AC164">
            <v>1</v>
          </cell>
          <cell r="AD164">
            <v>44756</v>
          </cell>
          <cell r="AE164">
            <v>44804</v>
          </cell>
          <cell r="AF164">
            <v>44804</v>
          </cell>
          <cell r="AJ164" t="str">
            <v>PROFESIONAL DE VENTAS Y MERCADEO</v>
          </cell>
          <cell r="AK164" t="str">
            <v>ROCIO CAPADOR RIAÑO</v>
          </cell>
          <cell r="AL164">
            <v>52231558</v>
          </cell>
          <cell r="AM164">
            <v>8</v>
          </cell>
          <cell r="AN164" t="str">
            <v>1038</v>
          </cell>
          <cell r="AO164" t="str">
            <v>42450208</v>
          </cell>
          <cell r="AP164" t="str">
            <v>Gastos Operacionales</v>
          </cell>
          <cell r="AR164" t="str">
            <v>1017</v>
          </cell>
          <cell r="AS164">
            <v>44754</v>
          </cell>
          <cell r="AU164" t="str">
            <v>CO1.PCCNTR.3791939</v>
          </cell>
          <cell r="AV164" t="str">
            <v>CPT-167-2022</v>
          </cell>
          <cell r="AW164" t="str">
            <v>https://community.secop.gov.co/Public/Tendering/OpportunityDetail/Index?noticeUID=CO1.NTC.3021640&amp;isFromPublicArea=True&amp;isModal=False</v>
          </cell>
        </row>
        <row r="165">
          <cell r="A165" t="str">
            <v>0156-2022</v>
          </cell>
          <cell r="B165">
            <v>44748</v>
          </cell>
          <cell r="C165" t="str">
            <v>NIT</v>
          </cell>
          <cell r="D165">
            <v>900929206</v>
          </cell>
          <cell r="E165">
            <v>3</v>
          </cell>
          <cell r="F165" t="str">
            <v>INVERSIONES RAHMAN S A S</v>
          </cell>
          <cell r="I165" t="str">
            <v>2 Jurídica</v>
          </cell>
          <cell r="J165" t="str">
            <v>25 25-Sociedad por Acciones Simplificadas - SAS</v>
          </cell>
          <cell r="M165" t="str">
            <v>PERSONA JURIDICA</v>
          </cell>
          <cell r="N165" t="str">
            <v>CR 10 134 B 71</v>
          </cell>
          <cell r="O165" t="str">
            <v>gerencia@farukshop.com</v>
          </cell>
          <cell r="P165" t="str">
            <v>Contrato de suministro de bienes y servicios</v>
          </cell>
          <cell r="Q165" t="str">
            <v>DIRECTA</v>
          </cell>
          <cell r="R165" t="str">
            <v>PE-33 Prestar los servicios de producción de material institucional, de acuerdo con las necesidades de Canal Capital y de sus diferentes clientes, en el marco de sus actividades misionales.</v>
          </cell>
          <cell r="S165" t="str">
            <v>Servicios tercerizados</v>
          </cell>
          <cell r="T165" t="str">
            <v>1. Cumplir con todas las especificaciones técnicas y cantidades descritas en el anexo técnico adjunto al contrato correspondiente. 2. Realizar las pruebas de color dentro de los dos (2) días siguientes a la solicitud de servicio, garantizando que cumplan con los estándares establecidos en los Manuales de Imagen de los clientes de Canal Capital y hacer la entrega de conformidad con las especificaciones técnicas. 3. Entregar una muestra del material dentro de los tres (3) días siguientes al inicio del contrato, para que esta sea aprobada por el supervisor del contrato y el cliente. 4. Producir el material de acuerdo con la ordenación del supervisor del contrato y de conformidad con las especificaciones descritas en el anexo técnico. 5. Garantizar el alistamiento y la entrega de los productos en los lugares señalados por el supervisor del contrato y cumpliendo con los elementos, cantidades, materiales y con la respectiva marcación (logos entregados por la entidad). 6. Realizar la revisión en conjunto con el supervisor del contrato o el delegado por éste del material entregado, teniendo en cuenta cantidades, calidad de los bienes y las especificaciones técnicas establecidas en cada uno de los requerimientos del cliente y en el anexo técnico adjunto al contrato. 7. Garantizar el transporte de los elementos objeto del contrato a los lugares de entrega señalados por el supervisor del contrato. 8. Realizar el cambio de los bienes en un término de cuarenta y ocho (48) horas, en caso de que los mismos no cumplan con las especificaciones técnicas requeridas. 9. Presentar un informe máximo dos (2) días después de la entrega del material que contenga como mínimo: (i) soporte fotográfico en diez (10) tomas de momentos estratégicos previamente acordados con el supervisor del contrato y/o por sus apoyos, (ii) una grabación en formato de video que documente la ejecución del requerimiento, así mismo suscribir acta de recibido a satisfacción por parte del cliente. 10. Facturar los bienes y servicios efectivamente prestados, dentro de los plazos establecidos por el Canal, de acuerdo con los valores ofertados en la OFERTA COMERCIAL- ANEXO TÉCNICO, adjuntando recibido a satisfacción por parte del supervisor del contrato de todos y cada uno de los bienes entregados y servicios prestados para lo cual los relacionara de forma individual señalando las cantidades; en todo caso, el contratista deberá mantener los precios ofertados durante toda la vigencia del contrato. 11. Cumplir con todas las medidas de seguridad necesarias, que cubran tanto al personal que interviene en la producción como en la entrega de los productos. 12. Dar cumplimiento a las normas de bioseguridad del gobierno relacionada con las medidas para la prevención del contagio del COVID; así mismo, deberá entregar a su personal los elementos personales de protección. 13. Asistir a las reuniones a que sea citado por parte de Canal Capital. 14. Informar al supervisor del contrato las novedades, inconvenientes o sugerencias que se generen en desarrollo de sus actividades y que puedan afectar negativa o positivamente el normal desarrollo del objeto contractual. 15. Acoger las consideraciones y/o observaciones realizadas por el supervisor del contrato que conlleven a la ejecución oportuna y satisfactoria para las partes. 16. Realizar las demás actividades que resulten necesarias y esenciales para el cumplimiento del objeto contractual.</v>
          </cell>
          <cell r="U165">
            <v>250000000</v>
          </cell>
          <cell r="V165" t="str">
            <v>No aplica</v>
          </cell>
          <cell r="AA165">
            <v>250000000</v>
          </cell>
          <cell r="AB165">
            <v>20</v>
          </cell>
          <cell r="AC165">
            <v>3</v>
          </cell>
          <cell r="AD165">
            <v>44753</v>
          </cell>
          <cell r="AE165">
            <v>44864</v>
          </cell>
          <cell r="AF165">
            <v>44864</v>
          </cell>
          <cell r="AJ165" t="str">
            <v>PROFESIONAL DE VENTAS Y MERCADEO</v>
          </cell>
          <cell r="AK165" t="str">
            <v>ROCIO CAPADOR RIAÑO</v>
          </cell>
          <cell r="AL165">
            <v>52231558</v>
          </cell>
          <cell r="AM165">
            <v>8</v>
          </cell>
          <cell r="AN165" t="str">
            <v>998</v>
          </cell>
          <cell r="AO165" t="str">
            <v>42450208</v>
          </cell>
          <cell r="AP165" t="str">
            <v>Gastos Operacionales</v>
          </cell>
          <cell r="AR165" t="str">
            <v>1003</v>
          </cell>
          <cell r="AS165">
            <v>44749</v>
          </cell>
          <cell r="AU165" t="str">
            <v>CO1.PCCNTR.3782128</v>
          </cell>
          <cell r="AV165" t="str">
            <v>CPT-160-2022</v>
          </cell>
          <cell r="AW165" t="str">
            <v>https://community.secop.gov.co/Public/Tendering/OpportunityDetail/Index?noticeUID=CO1.NTC.3011978&amp;isFromPublicArea=True&amp;isModal=False</v>
          </cell>
        </row>
        <row r="166">
          <cell r="A166" t="str">
            <v>0165-2022</v>
          </cell>
          <cell r="B166">
            <v>44750</v>
          </cell>
          <cell r="C166" t="str">
            <v>CC</v>
          </cell>
          <cell r="D166">
            <v>1032445404</v>
          </cell>
          <cell r="E166">
            <v>1</v>
          </cell>
          <cell r="F166" t="str">
            <v>MAYERLY ESTHEFANY FUENTES NIÑO</v>
          </cell>
          <cell r="I166" t="str">
            <v xml:space="preserve">1 Natural </v>
          </cell>
          <cell r="M166" t="str">
            <v>FEMENINO</v>
          </cell>
          <cell r="N166" t="str">
            <v>TV 94 G 88 A 15</v>
          </cell>
          <cell r="O166" t="str">
            <v>maesthefany2912@gmail.com</v>
          </cell>
          <cell r="P166" t="str">
            <v>CONTRATO DE PRESTACION DE SERVICIOS</v>
          </cell>
          <cell r="Q166" t="str">
            <v>DIRECTA</v>
          </cell>
          <cell r="R166" t="str">
            <v xml:space="preserve"> SG-74 Proveer, de manera autónoma e independiente, los servicios  requeridos para realizar actividades de apoyo en archivo de Canal  Capital, según la normativa archivística vigente.</v>
          </cell>
          <cell r="S166" t="str">
            <v>Apoyo</v>
          </cell>
          <cell r="T166" t="str">
            <v>1. Realizar el proceso de organización de archivos que implica la clasificación, ordenación y descripción documental. 2. Elaborar las hojas de control de los expedientes contractuales de la Coordinación Jurídica. 3. Realizar el levantamiento de inventarios, rotulación y/o verificación de cajas o carpetas del Archivo. 4. Realizar el proceso de digitalización de los expedientes que se custodian en el Archivo de gestión de la Coordinación Jurídica. 5. Dar estricto cumplimiento a la normativa vigente sobre las reglas y los principios generales que regulan la actividad archivística y de gestión documental, velando por el adecuado uso, cuidado y confidencialidad de los documentos manejados. 6. Realizar las demás actividades que resulten necesarias y esenciales para el cumplimiento del objeto contractual.</v>
          </cell>
          <cell r="U166">
            <v>11200000</v>
          </cell>
          <cell r="V166">
            <v>1600000</v>
          </cell>
          <cell r="AA166">
            <v>11200000</v>
          </cell>
          <cell r="AC166">
            <v>7</v>
          </cell>
          <cell r="AD166">
            <v>44754</v>
          </cell>
          <cell r="AE166">
            <v>44968</v>
          </cell>
          <cell r="AF166">
            <v>44968</v>
          </cell>
          <cell r="AJ166" t="str">
            <v>COORDINACIÓN JURÍDICA</v>
          </cell>
          <cell r="AK166" t="str">
            <v>OLGA LUCIA VIDES CASTELLANOS</v>
          </cell>
          <cell r="AL166">
            <v>32722041</v>
          </cell>
          <cell r="AM166">
            <v>7</v>
          </cell>
          <cell r="AN166" t="str">
            <v>1115</v>
          </cell>
          <cell r="AO166" t="str">
            <v>42450208</v>
          </cell>
          <cell r="AP166" t="str">
            <v>Gastos Operacionales</v>
          </cell>
          <cell r="AR166" t="str">
            <v>1009</v>
          </cell>
          <cell r="AS166">
            <v>44753</v>
          </cell>
          <cell r="AU166" t="str">
            <v>CO1.PCCNTR.3792229</v>
          </cell>
          <cell r="AV166" t="str">
            <v>CPT-169-2022</v>
          </cell>
          <cell r="AW166" t="str">
            <v>https://community.secop.gov.co/Public/Tendering/OpportunityDetail/Index?noticeUID=CO1.NTC.3022041&amp;isFromPublicArea=True&amp;isModal=False</v>
          </cell>
        </row>
        <row r="167">
          <cell r="A167" t="str">
            <v>0166-2022</v>
          </cell>
          <cell r="B167">
            <v>44750</v>
          </cell>
          <cell r="C167" t="str">
            <v>NIT</v>
          </cell>
          <cell r="D167">
            <v>890331524</v>
          </cell>
          <cell r="E167">
            <v>7</v>
          </cell>
          <cell r="F167" t="str">
            <v>SOCIEDAD TELEVISION DEL PACIFICO LTDA TE LEPACIFICO</v>
          </cell>
          <cell r="I167" t="str">
            <v>2 Jurídica</v>
          </cell>
          <cell r="J167" t="str">
            <v>6 6-Sociedad Ltda.</v>
          </cell>
          <cell r="M167" t="str">
            <v>PERSONA JURIDICA</v>
          </cell>
          <cell r="N167" t="str">
            <v>CL 5 38A 14 CCIMBANACO P3, CALI (VALLE DEL CAUCA)</v>
          </cell>
          <cell r="O167" t="str">
            <v>ventanillaunica@telepacifico.com</v>
          </cell>
          <cell r="P167" t="str">
            <v>CONTRATO DERECHOS DE TRANSMISION</v>
          </cell>
          <cell r="Q167" t="str">
            <v>DIRECTA</v>
          </cell>
          <cell r="R167" t="str">
            <v xml:space="preserve"> DO-190 Adquisición de derechos de emisión de la  Copa América Femenina 2022.</v>
          </cell>
          <cell r="S167" t="str">
            <v>no aplica</v>
          </cell>
          <cell r="T167" t="str">
            <v>El LICENCIATARIO deberá garantizar que se cumpla con los siguientes requisitos de transmisión: (i) Todos los Partidos descritos en la parte 1 de la sección E arriba, las Ceremonias de Apertura y Clausura y la Ceremonia de Premiación del TORNEO, en vivo en la televisión abierta con cobertura nacional en el territorio.</v>
          </cell>
          <cell r="U167">
            <v>59184000</v>
          </cell>
          <cell r="V167" t="str">
            <v>No aplica</v>
          </cell>
          <cell r="X167">
            <v>15000000</v>
          </cell>
          <cell r="AB167">
            <v>23</v>
          </cell>
          <cell r="AC167">
            <v>5</v>
          </cell>
          <cell r="AD167">
            <v>44750</v>
          </cell>
          <cell r="AE167">
            <v>44926</v>
          </cell>
          <cell r="AF167">
            <v>44926</v>
          </cell>
          <cell r="AJ167" t="str">
            <v>COORDINADOR DE PROGRAMACION</v>
          </cell>
          <cell r="AK167" t="str">
            <v>LUIS CARLOS URRUTIA PARRA</v>
          </cell>
          <cell r="AL167">
            <v>79555310</v>
          </cell>
          <cell r="AM167">
            <v>8</v>
          </cell>
          <cell r="AN167" t="str">
            <v>1125</v>
          </cell>
          <cell r="AO167" t="str">
            <v>42450209</v>
          </cell>
          <cell r="AP167" t="str">
            <v>Gastos Operacionales</v>
          </cell>
          <cell r="AR167" t="str">
            <v>1007</v>
          </cell>
          <cell r="AS167">
            <v>44750</v>
          </cell>
          <cell r="AU167" t="str">
            <v>No aplica</v>
          </cell>
          <cell r="AV167" t="str">
            <v>No aplica</v>
          </cell>
          <cell r="AW167" t="str">
            <v>No aplica</v>
          </cell>
        </row>
        <row r="168">
          <cell r="A168" t="str">
            <v>0167-2022</v>
          </cell>
          <cell r="B168">
            <v>44753</v>
          </cell>
          <cell r="C168" t="str">
            <v>CC</v>
          </cell>
          <cell r="D168">
            <v>52350815</v>
          </cell>
          <cell r="E168">
            <v>6</v>
          </cell>
          <cell r="F168" t="str">
            <v>MONICA ALEJANDRA VIRGUEZ ROMERO</v>
          </cell>
          <cell r="I168" t="str">
            <v xml:space="preserve">1 Natural </v>
          </cell>
          <cell r="M168" t="str">
            <v>FEMENINO</v>
          </cell>
          <cell r="N168" t="str">
            <v>CR 72 22D 54</v>
          </cell>
          <cell r="O168" t="str">
            <v>monialejan@hotmail.com</v>
          </cell>
          <cell r="P168" t="str">
            <v>CONTRATO DE PRESTACION DE SERVICIOS</v>
          </cell>
          <cell r="Q168" t="str">
            <v>DIRECTA</v>
          </cell>
          <cell r="R168" t="str">
            <v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v>
          </cell>
          <cell r="S168" t="str">
            <v>Profesional</v>
          </cell>
          <cell r="T168" t="str">
            <v>1. Apoyar en la verificación de la planeación, ejecución y comunicación de los resultados de las diferentes auditorías y verificaciones especiales que le sean asignadas en cumplimiento del Plan Anual de Auditoría aprobado. 2. Apoyar a los líderes de procesos y dependencias en la formulación del Plan de Mejoramiento derivado de las auditorías internas y de los diferentes seguimientos efectuados por la Oficina de Control Interno o entes externos. 3. Apoyar y adelantar la documentación, revisión y verificación de la información soporte para el seguimiento al Plan de Mejoramiento, Plan Anticorrupción y Atención al Ciudadano y demás informes programados y asignados en el Plan Anual de Auditorías aprobado, de conformidad con los cronogramas elaborados para ello. 4. Realizar el seguimiento a la implementación y mantenimiento del Modelo Integrado de Planeación y Gestión y apoyar la ejecución de las acciones que se formulan para su fortalecimiento desde la Oficina de Control Interno. 5. Cumplir con la planeación, documentación, revisión y verificación de la información soporte relacionada con la evaluación y seguimiento del Sistema de Control Interno Contable de Canal Capital de conformidad con lo establecido en el Plan Anual de Auditoría aprobado. 6. Realizar seguimiento a las medidas de austeridad en el gasto adoptadas por el canal en cumplimiento de la normatividad vigente. 7. Hacer el acompañamiento a los responsables de la entidad, para la rendición de las cuentas a ser reportadas a la Contraloría de Bogotá de conformidad con la asignación realizada en el Plan Anual de Auditoría de la vigencia. 8. Acompañar la estrategia diseñada por la Alta Dirección para atender a la Contraloría de Bogotá en las diferentes auditorías que adelante en la entidad, de acuerdo con las pautas y lineamientos del supervisor del contrato. 9. Elaborar el diseño e implementación de actividades orientadas a promover e implementar la cultura de autocontrol, y acompañar y asesorar en el mejoramiento y desarrollo del sistema de Control Interno de Canal Capital. 10. Participar en las reuniones y capacitaciones que convoque la jefatura de la Oficina de Control Interno. 11. Las demás que, por la naturaleza y esencia del contrato, sean necesarias para su buen desarrollo</v>
          </cell>
          <cell r="U168">
            <v>42000000</v>
          </cell>
          <cell r="V168">
            <v>7000000</v>
          </cell>
          <cell r="AA168">
            <v>42000000</v>
          </cell>
          <cell r="AC168">
            <v>6</v>
          </cell>
          <cell r="AD168">
            <v>44754</v>
          </cell>
          <cell r="AE168">
            <v>44937</v>
          </cell>
          <cell r="AF168">
            <v>44937</v>
          </cell>
          <cell r="AJ168" t="str">
            <v>OFICINA CONTROL INTERNO</v>
          </cell>
          <cell r="AK168" t="str">
            <v xml:space="preserve">Nestor Fernando Avella Avella </v>
          </cell>
          <cell r="AL168">
            <v>74130571</v>
          </cell>
          <cell r="AM168">
            <v>0</v>
          </cell>
          <cell r="AN168" t="str">
            <v>1063</v>
          </cell>
          <cell r="AO168" t="str">
            <v>423011605560000007511</v>
          </cell>
          <cell r="AP168" t="str">
            <v>7511 - Fortalecimiento de la capacidad administrat</v>
          </cell>
          <cell r="AR168" t="str">
            <v>1013</v>
          </cell>
          <cell r="AS168">
            <v>44753</v>
          </cell>
          <cell r="AU168" t="str">
            <v>CO1.PCCNTR.3795062</v>
          </cell>
          <cell r="AV168" t="str">
            <v>CPT-170-2022</v>
          </cell>
          <cell r="AW168" t="str">
            <v>https://community.secop.gov.co/Public/Tendering/OpportunityDetail/Index?noticeUID=CO1.NTC.3025002&amp;isFromPublicArea=True&amp;isModal=False</v>
          </cell>
        </row>
        <row r="169">
          <cell r="A169" t="str">
            <v>0168-2022</v>
          </cell>
          <cell r="B169">
            <v>44753</v>
          </cell>
          <cell r="C169" t="str">
            <v>CC</v>
          </cell>
          <cell r="D169">
            <v>79488082</v>
          </cell>
          <cell r="E169">
            <v>6</v>
          </cell>
          <cell r="F169" t="str">
            <v>ALVARO FRANCISCO JAVIER PEREA CHACON</v>
          </cell>
          <cell r="I169" t="str">
            <v xml:space="preserve">1 Natural </v>
          </cell>
          <cell r="M169" t="str">
            <v>MASCULINO</v>
          </cell>
          <cell r="N169" t="str">
            <v>CL 58 B 55 27 AP 106 BL C 11</v>
          </cell>
          <cell r="O169" t="str">
            <v>alvaropereach@gmail.com</v>
          </cell>
          <cell r="P169" t="str">
            <v>CONTRATO DE PRESTACION DE SERVICIOS</v>
          </cell>
          <cell r="Q169" t="str">
            <v>DIRECTA</v>
          </cell>
          <cell r="R169" t="str">
            <v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v>
          </cell>
          <cell r="S169" t="str">
            <v>Profesional</v>
          </cell>
          <cell r="T169" t="str">
            <v>1. Apoyar con el diseño creativo, conceptual, audiovisual y los contenidos de la serie de la Comisión de la Verdad de acuerdo a las directrices de CAPITAL y de la Comisión de la Verdad. 2. Realizar la entrega de ocho (8) capítulos de la cuarta temporada de Frente al espejo, de 24 minutos de duración aproximadamente, masterizados para web y para pantalla de televisión. 3. Revisar y aprobar los contenidos a producir, así como los guiones para cada uno de los capítulos de la serie Frente al espejo. 4. Apoyar y realizar las mesas creativas y el trabajo conjunto para determinar los contenidos de la serie. 5. Revisar y aprobar el proceso de investigación y escritura de los capítulos de la serie de la Comisión de la Verdad acorde con las directrices dadas por CAPITAL y la Comisión de la Verdad, velando por la calidad narrativa, conceptual y audiovisual de los contenidos. 6. Establecer las necesidades de producción en asocio con el productor general. 7. Realizar la aprobación final de los capítulos y el seguimiento durante el montaje y la edición. 8. Apoyar las actividades en mesa de trabajo y en campo de los diferentes equipos de realización asignados al proyecto. 9. Realizar el concepto de montaje y edición en la etapa de post producción. 10. Realizar el brief para el desarrollo de las piezas promocionales para pantalla de tv, sonoras y para circulación digital de la serie de la Comisión de la Verdad. Una vez estas hayan sido producidas, hacerles sus respectivas revisiones y aprobarlas. 11. Informar al supervisor las novedades, inconvenientes o sugerencias que se generen en sus actividades diarias y que puedan afectar negativa o positivamente el normal desarrollo de las actividades de producción. 12. Cumplir con el cronograma para la realización del proyecto. 13. Acoger las consideraciones de la Gerencia General, el Área de Proyectos Estratégicos, la Dirección Operativa y el Supervisor de CAPITAL y del equipo asesor de la Comisión de la Verdad. 14. Entregar informes de los avances de los proyectos cuando sean solicitados. 15. Las demás actividades asignadas por el supervisor del contrato, acordes con el objeto del mismo.</v>
          </cell>
          <cell r="U169">
            <v>29925000</v>
          </cell>
          <cell r="V169">
            <v>9975000</v>
          </cell>
          <cell r="AA169">
            <v>29925000</v>
          </cell>
          <cell r="AB169">
            <v>26</v>
          </cell>
          <cell r="AC169">
            <v>1</v>
          </cell>
          <cell r="AD169">
            <v>44755</v>
          </cell>
          <cell r="AE169">
            <v>44812</v>
          </cell>
          <cell r="AF169">
            <v>44812</v>
          </cell>
          <cell r="AJ169" t="str">
            <v>PROFESIONAL DE VENTAS Y MERCADEO</v>
          </cell>
          <cell r="AK169" t="str">
            <v>ROCIO CAPADOR RIAÑO</v>
          </cell>
          <cell r="AL169">
            <v>52231558</v>
          </cell>
          <cell r="AM169">
            <v>8</v>
          </cell>
          <cell r="AN169" t="str">
            <v>1036</v>
          </cell>
          <cell r="AO169" t="str">
            <v>42450208</v>
          </cell>
          <cell r="AP169" t="str">
            <v>Gastos Operacionales</v>
          </cell>
          <cell r="AR169" t="str">
            <v>1018</v>
          </cell>
          <cell r="AS169">
            <v>44754</v>
          </cell>
          <cell r="AU169" t="str">
            <v>CO1.PCCNTR.3795941</v>
          </cell>
          <cell r="AV169" t="str">
            <v>CPT-171-2022</v>
          </cell>
          <cell r="AW169" t="str">
            <v>https://community.secop.gov.co/Public/Tendering/OpportunityDetail/Index?noticeUID=CO1.NTC.3025461&amp;isFromPublicArea=True&amp;isModal=False</v>
          </cell>
        </row>
        <row r="170">
          <cell r="A170" t="str">
            <v>0169-2022</v>
          </cell>
          <cell r="B170">
            <v>44754</v>
          </cell>
          <cell r="C170" t="str">
            <v>CC</v>
          </cell>
          <cell r="D170">
            <v>1033737801</v>
          </cell>
          <cell r="E170">
            <v>8</v>
          </cell>
          <cell r="F170" t="str">
            <v>JENNIFER TATIANA MOGOLLON INSUASTI</v>
          </cell>
          <cell r="I170" t="str">
            <v xml:space="preserve">1 Natural </v>
          </cell>
          <cell r="M170" t="str">
            <v>FEMENINO</v>
          </cell>
          <cell r="N170" t="str">
            <v>CR 61 C 52 A 30 SUR</v>
          </cell>
          <cell r="O170" t="str">
            <v>jennifer_mogoin@hotmail.com</v>
          </cell>
          <cell r="P170" t="str">
            <v>CONTRATO DE PRESTACION DE SERVICIOS</v>
          </cell>
          <cell r="Q170" t="str">
            <v>DIRECTA</v>
          </cell>
          <cell r="R170" t="str">
            <v xml:space="preserve"> SA-281 Proveer, de manera autónoma e independiente,  sus servicios como apoyo administrativo a la oficina de  Servicios Administrativos y a la operación del centro de copiado de Canal Capital”.</v>
          </cell>
          <cell r="S170" t="str">
            <v>Apoyo</v>
          </cell>
          <cell r="T170" t="str">
            <v>1. Apoyar al área en la realización del pedido mensual por insumos de aseo y cafetería, así como llevar adecuadamente su control y entrega. 2. Recibir las solicitudes de elementos de aseo, cafetería y/o papelería mediante los formatos establecidos por Canal Capital y realizar la coordinación y entrega de estos elementos a las diferentes áreas del canal. 3. Realizar el inventario mensual al almacén de la entidad, en el cual reposan los elementos de papelería, así como llevar su adecuado control. 4. Apoyar la plaquetización de los elementos nuevos que la entidad adquiera, así como apoyar la toma física general de inventarios que realiza el área de Servicios Administrativos en cada vigencia. 5. Realizar de manera mensual el reporte de entrega de los residuos peligrosos que el área de Servicios Administrativos llegue a generar. 6. Gestionar la asignación de los lockers que requieran funcionarios y/o contratistas del Canal llevando un control e inventario de los mismos. 7. Coordinar diariamente la ruta de mensajería que el área de Servicios Administrativos establezca para la prestación adecuada de este servicio. 8. Apoyar la realización del informe de gestión mensual por medio del cual el área de Servicios Administrativos da cuenta de la ejecución de sus actividades. 9. Apoyar la realización de los informes que solicita el Plan Institucional de Gestión Ambiental PIGA de la entidad para el cumplimiento de sus objetivos. 10. Operar la máquina del centro de copiado de Canal Capital, de acuerdo con las recomendaciones del fabricante y el manual de operación. 11. Solicitar oportunamente al área de Sistemas de Canal Capital, el suministro de los toners que se requieran para el funcionamiento de la máquina del centro de copiado, así como reportar cualquier anomalía que ésta presente. 12. Llevar el registro y control de las solicitudes realizadas mensualmente por los diferentes funcionarios y contratistas de la entidad, para el servicio del centro de copiado. 13. Realizar las demás actividades que resulten necesarias y esenciales para el cumplimiento del objeto contractual.</v>
          </cell>
          <cell r="U170">
            <v>13003452</v>
          </cell>
          <cell r="V170">
            <v>1857636</v>
          </cell>
          <cell r="AA170">
            <v>13003452</v>
          </cell>
          <cell r="AC170">
            <v>7</v>
          </cell>
          <cell r="AD170">
            <v>44755</v>
          </cell>
          <cell r="AE170">
            <v>44969</v>
          </cell>
          <cell r="AF170">
            <v>44969</v>
          </cell>
          <cell r="AJ170" t="str">
            <v>TECNICO EN SERVICIOS ADMINISTRATIVOS</v>
          </cell>
          <cell r="AK170" t="str">
            <v>WILSON FELIPE RIVERA RUNTA</v>
          </cell>
          <cell r="AL170">
            <v>1014241966</v>
          </cell>
          <cell r="AM170">
            <v>5</v>
          </cell>
          <cell r="AN170" t="str">
            <v>1107/1108</v>
          </cell>
          <cell r="AO170" t="str">
            <v>42120202008/42120202008</v>
          </cell>
          <cell r="AP170" t="str">
            <v>funcionamiento Canal Capital/funcionamiento Canal Capital</v>
          </cell>
          <cell r="AR170" t="str">
            <v>1020/1021</v>
          </cell>
          <cell r="AS170">
            <v>44755</v>
          </cell>
          <cell r="AU170" t="str">
            <v>CO1.PCCNTR.3798851</v>
          </cell>
          <cell r="AV170" t="str">
            <v>CPT-172-2022</v>
          </cell>
          <cell r="AW170" t="str">
            <v>https://community.secop.gov.co/Public/Tendering/OpportunityDetail/Index?noticeUID=CO1.NTC.3028075&amp;isFromPublicArea=True&amp;isModal=False</v>
          </cell>
        </row>
        <row r="171">
          <cell r="A171" t="str">
            <v>0170-2022</v>
          </cell>
          <cell r="B171">
            <v>44754</v>
          </cell>
          <cell r="C171" t="str">
            <v>CC</v>
          </cell>
          <cell r="D171">
            <v>80820437</v>
          </cell>
          <cell r="E171">
            <v>4</v>
          </cell>
          <cell r="F171" t="str">
            <v>HENRY GUILLERMO BELTRAN MARTINEZ</v>
          </cell>
          <cell r="I171" t="str">
            <v xml:space="preserve">1 Natural </v>
          </cell>
          <cell r="M171" t="str">
            <v>MASCULINO</v>
          </cell>
          <cell r="N171" t="str">
            <v xml:space="preserve"> carrera 57B No. 128B - 40, en Bogotá</v>
          </cell>
          <cell r="O171" t="str">
            <v>hgbeltran@hotmail.com</v>
          </cell>
          <cell r="P171" t="str">
            <v>CONTRATO DE PRESTACION DE SERVICIOS</v>
          </cell>
          <cell r="Q171" t="str">
            <v>DIRECTA</v>
          </cell>
          <cell r="R171" t="str">
            <v xml:space="preserve"> CI-19 Proveer, de manera autónoma e independiente, los  servicios jurídicos profesionales requeridos por la Oficina  de Control Interno, para el adelantamiento de su gestión  institucional</v>
          </cell>
          <cell r="S171" t="str">
            <v>Profesional</v>
          </cell>
          <cell r="T171" t="str">
            <v>1. Realizar la planeación, ejecución e informes y coordinar la comunicación de resultados de las diferentes auditorías y verificaciones especiales que le sean asignadas en cumplimiento del Plan Anual de Auditorías aprobado. 2. Apoyar a los líderes de procesos y dependencias en la formulación de los planes de mejoramiento derivados de las auditorías internas o externas y de los diferentes seguimientos efectuados por la Oficina de Control Interno o entes externos. 3. Realizar la documentación, revisión, verificación y elaboración de informes como resultado de evaluar la información soporte para el seguimiento al Plan de Mejoramiento, Informes Semestrales de Evaluación Independiente del Sistema de Control Interno y Plan Anticorrupción y Atención al Ciudadano (PAAC) y demás informes programados y asignados en el Plan Anual de Auditorías, de conformidad con los cronogramas elaborados para ello. 4. Realizar la planeación, revisión, verificación y elaboración del informe resultado de las acciones relacionadas con el seguimiento a las funciones del Comité de Conciliación y Daño antijurídico del Canal. 5. Apoyar al Jefe de la Oficina de Control Interno en la revisión previa y presentación de observaciones en relación documentos objeto de análisis de los Comités de Contratación y Conciliación. 6. Apoyar al jefe de la Oficina de Control Interno en la revisión y análisis de los documentos presentados previo a las sesiones de los Comités de Contratación y Conciliación. 7. Realizar el seguimiento del cumplimiento del Plan Anual de Auditoría aprobado y reportar los resultados del mismo. 8. Realizar la medición de los indicadores a cargo de la Oficina de Control Interno. 9. Apoyar en la consolidación y envío de la información de la cuenta a través del Sistema de Vigilancia y Control Fiscal (SIVICOF) de la Contraloría de Bogotá en cumplimiento de la asignación establecida en el Plan Anual de Auditoría. 10. Realizar y apoyar el diseño de actividades orientadas a desarrollar el rol de "Enfoque hacia la prevención" acompañando y asesorando actividades que promuevan el mejoramiento y desarrollo del sistema de Control Interno de Canal Capital en cumplimiento de las actividades establecidas en el Plan Anual de Auditorías. 11. Las demás que, por la naturaleza y esencia del contrato, sean necesarias para su buen desarrollo.</v>
          </cell>
          <cell r="U171">
            <v>42000000</v>
          </cell>
          <cell r="V171">
            <v>7000000</v>
          </cell>
          <cell r="AA171">
            <v>42000000</v>
          </cell>
          <cell r="AC171">
            <v>6</v>
          </cell>
          <cell r="AD171">
            <v>44755</v>
          </cell>
          <cell r="AE171">
            <v>44938</v>
          </cell>
          <cell r="AF171">
            <v>44938</v>
          </cell>
          <cell r="AJ171" t="str">
            <v>OFICINA CONTROL INTERNO</v>
          </cell>
          <cell r="AK171" t="str">
            <v xml:space="preserve">Nestor Fernando Avella Avella </v>
          </cell>
          <cell r="AL171">
            <v>74130571</v>
          </cell>
          <cell r="AM171">
            <v>0</v>
          </cell>
          <cell r="AN171" t="str">
            <v>1064</v>
          </cell>
          <cell r="AO171" t="str">
            <v>423011605560000007511</v>
          </cell>
          <cell r="AP171" t="str">
            <v>7511 - Fortalecimiento de la capacidad administrat</v>
          </cell>
          <cell r="AR171" t="str">
            <v>1019</v>
          </cell>
          <cell r="AS171">
            <v>44755</v>
          </cell>
          <cell r="AU171" t="str">
            <v>CO1.PCCNTR.3798854</v>
          </cell>
          <cell r="AV171" t="str">
            <v>CPT-173-2022</v>
          </cell>
          <cell r="AW171" t="str">
            <v>https://community.secop.gov.co/Public/Tendering/OpportunityDetail/Index?noticeUID=CO1.NTC.3028241&amp;isFromPublicArea=True&amp;isModal=False</v>
          </cell>
        </row>
        <row r="172">
          <cell r="A172" t="str">
            <v>0171-2022</v>
          </cell>
          <cell r="B172">
            <v>44756</v>
          </cell>
          <cell r="C172" t="str">
            <v>CC</v>
          </cell>
          <cell r="D172">
            <v>1032395296</v>
          </cell>
          <cell r="E172">
            <v>5</v>
          </cell>
          <cell r="F172" t="str">
            <v>SANDRA LORENA MONTOYA BOLIVAR</v>
          </cell>
          <cell r="I172" t="str">
            <v xml:space="preserve">1 Natural </v>
          </cell>
          <cell r="M172" t="str">
            <v>FEMENINO</v>
          </cell>
          <cell r="N172" t="str">
            <v>Cra 114F # 151C-64</v>
          </cell>
          <cell r="O172" t="str">
            <v>lorenamontoyabolivar@gmail.com</v>
          </cell>
          <cell r="P172" t="str">
            <v>CONTRATO DE PRESTACION DE SERVICIOS</v>
          </cell>
          <cell r="Q172" t="str">
            <v>DIRECTA</v>
          </cell>
          <cell r="R172" t="str">
            <v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v>
          </cell>
          <cell r="S172" t="str">
            <v>Profesional</v>
          </cell>
          <cell r="T172" t="str">
            <v>1. Apoyar las actividades de preproducción, producción y postproducción según requerimientos de los guiones de la serie aprobados por la Comisión de la Verdad y Capital de los 8 capítulos de la cuarta temporada de Frente al espejo, cada uno con una duración de entre 24 y 60 minutos aproximadamente. 2. Entregar 8 capítulos masterizados de la serie para web y para pantalla de televisión para revisión de control de calidad para emisión, según las indicaciones y requerimientos de Canal Capital. 3. Apoyar al productor general y al productor de contenido asignados en todas las actividades operativas que se requieran para la realización de la serie. 4. Hacer seguimiento a las estrategias de comunicación digital, así como la serie para web, siempre articulado con las directrices tanto de la producción general como de la propuesta narrativa. 5. Ejecutar el diseño de producción de los contenidos transmedia diferentes a pantalla, asociados al proyecto, de acuerdo con los parámetros del cronograma y presupuesto aprobado por Canal Capital. 6. Apoyar el desglose general de producción de cada uno de los 8 capítulos de la serie, según las indicaciones recibidas por la producción general del proyecto. 7. Hacer las órdenes de servicio relacionadas con recursos técnicos, logísticos y humanos que se requieran para el proyecto y según las indicaciones de la producción general y de contenidos del proyecto. 8. Velar por el buen uso de los recursos logísticos necesarios para la producción de los 8 capítulos de la serie. 9. Asegurar y verificar el cumplimiento del almacenamiento y tráfico de los materiales grabados para la serie de acuerdo con los requerimientos hechos por la Comisión de la Verdad y Canal Capital. 10. Apoyar y realizar el flujo del material de tráfico en cada una de las etapas del proyecto (preproducción, producción, postproducción) para garantizar que tanto insumos como materiales grabados, masters, equipos y documentos sean entregados en los tiempos y condiciones correspondientes, tanto para la serie web y contenidos digitales, como para la serie para la pantalla de televisión. 11. Llevar el registro y release del equipo creativo, actores, locaciones, música y archivos utilizados en todas las fases de producción de la serie. 12. Realizar y apoyar la entrega y tráfico de material que se requiera para el proyecto de las grabaciones en región. 13. Consolidar todos los entregables y componentes físicos y digitales de la producción para televisión y para web, de acuerdo con los requerimientos establecidos por la Comisión de la Verdad y Canal Capital, que debe ser entregado al finalizar todas las actividades de producción y realización de la serie “Frente al espejo”. 14. Informar al productor general las novedades, inconvenientes o sugerencias que se generen en sus actividades diarias y que puedan afectar el normal desarrollo de las actividades de la producción de la serie. 15. Velar por el cumplimiento del cronograma para la realización del proyecto. 16. Entregar informes de los avances de los proyectos cuando sean solicitados. 17. Las demás actividades asignadas por el supervisor del contrato, acordes con el objeto del mismo.</v>
          </cell>
          <cell r="U172">
            <v>20800000</v>
          </cell>
          <cell r="V172" t="str">
            <v>No aplica</v>
          </cell>
          <cell r="AA172">
            <v>20800000</v>
          </cell>
          <cell r="AB172">
            <v>4</v>
          </cell>
          <cell r="AC172">
            <v>2</v>
          </cell>
          <cell r="AD172">
            <v>44763</v>
          </cell>
          <cell r="AE172">
            <v>44828</v>
          </cell>
          <cell r="AF172">
            <v>44828</v>
          </cell>
          <cell r="AJ172" t="str">
            <v>PROFESIONAL DE VENTAS Y MERCADEO</v>
          </cell>
          <cell r="AK172" t="str">
            <v>ROCIO CAPADOR RIAÑO</v>
          </cell>
          <cell r="AL172">
            <v>52231558</v>
          </cell>
          <cell r="AM172">
            <v>8</v>
          </cell>
          <cell r="AN172" t="str">
            <v>1047</v>
          </cell>
          <cell r="AO172" t="str">
            <v>42450208</v>
          </cell>
          <cell r="AP172" t="str">
            <v>Gastos Operacionales</v>
          </cell>
          <cell r="AR172" t="str">
            <v>1024</v>
          </cell>
          <cell r="AS172">
            <v>44757</v>
          </cell>
          <cell r="AU172" t="str">
            <v>CO1.PCCNTR.3804313</v>
          </cell>
          <cell r="AV172" t="str">
            <v>CPT-174-2022</v>
          </cell>
          <cell r="AW172" t="str">
            <v>https://community.secop.gov.co/Public/Tendering/OpportunityDetail/Index?noticeUID=CO1.NTC.3033238&amp;isFromPublicArea=True&amp;isModal=False</v>
          </cell>
        </row>
        <row r="173">
          <cell r="A173" t="str">
            <v>0172-2022</v>
          </cell>
          <cell r="B173">
            <v>44757</v>
          </cell>
          <cell r="C173" t="str">
            <v>CC</v>
          </cell>
          <cell r="D173">
            <v>41915399</v>
          </cell>
          <cell r="E173">
            <v>1</v>
          </cell>
          <cell r="F173" t="str">
            <v>MARTHA SUSANA URREA ARISTIZABAL</v>
          </cell>
          <cell r="I173" t="str">
            <v xml:space="preserve">1 Natural </v>
          </cell>
          <cell r="M173" t="str">
            <v>FEMENINO</v>
          </cell>
          <cell r="N173" t="str">
            <v>CL 58B 55 27 BQ C11 AP 106</v>
          </cell>
          <cell r="O173" t="str">
            <v>ojoxojo.produce@gmail.com</v>
          </cell>
          <cell r="P173" t="str">
            <v>CONTRATO DE PRESTACION DE SERVICIOS</v>
          </cell>
          <cell r="Q173" t="str">
            <v>DIRECTA</v>
          </cell>
          <cell r="R173" t="str">
            <v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v>
          </cell>
          <cell r="S173" t="str">
            <v>Profesional</v>
          </cell>
          <cell r="T173" t="str">
            <v>1. Realizar en conjunto con la dirección general del programa, las propuestas de estructuras narrativas para el montaje de los segmentos y capítulos del proyecto “Frente al espejo” de la cuarta temporada. 2. Velar, desde los procesos de montaje, por la unidad narrativa, estética y de comunicación de cada uno de los 08 capítulos de la cuarta temporada del proyecto “Frente al espejo”. 3. Articular el flujo de trabajo del equipo de posproducción del proyecto. 4. Proponer un flujo de trabajo entre el área de posproducción, la persona encargada de producción, tráfico y almacenamiento y la producción de corresponsalías, para garantizar la mejor manera de tráfico de los materiales necesarios para los procesos de edición de los segmentos y capítulos de la cuarta temporada de "Frente al espejo". 5. Realizar los ajustes pertinentes y solicitados a los diferentes cortes de los segmentos y de la estructura de los capítulos de la cuarta temporada del proyecto “Frente al espejo”. 6. Hacer seguimiento al proceso de finalización de cada uno de los 08 capítulos de la cuarta temporada del proyecto “Frente al espejo”. 7. Entregar a los editores del proyecto, los insumos necesarios: escaletas, guiones de edición, estructuras de los diferentes segmentos y de la totalidad de cada uno de los 8 capítulos de la cuarta temporada del proyecto “Frente al espejo”. 8. Establecer y comunicar oportunamente las necesidades de producción a la Producción General y a la Coordinación de Producción del proyecto y solicitar con la debida anticipación, los insumos gráficos, sonoros especiales u otros, que pueda requerir cada segmento o la totalidad de un capítulo, para asegurar su unidad conceptual y calidad audiovisual. 9. Cumplir con todos los protocolos de bioseguridad establecidos para el proyecto, en el desarrollo de sus actividades. 10. Informar a la Producción General y a la supervisión del contrato, las novedades, inconvenientes o sugerencias que se generen en sus actividades y que puedan afectar negativa o positivamente el normal desarrollo de las actividades de producción. 11. Acoger las consideraciones de la Gerencia General, el Área de Proyectos Estratégicos, la Dirección Operativa y el Supervisor de CAPITAL y del equipo asesor de la Comisión de la Verdad. 12. Atender la solicitud de ajustes de los distintos cortes de edición, hechos por la Comisión de la Verdad. 13. Entregar informes de los avances de los proyectos cuando sean solicitados. 14. Velar por el cumplimiento del cronograma para la realización del proyecto. 15. Hacer entrega a CAPITAL en copia magnética y digital, de las piezas y productos que adelante EL CONTRATISTA para el proyecto. 16. Realizar las demás actividades que resulten necesarias y esenciales para el cumplimiento del objeto contractual.</v>
          </cell>
          <cell r="U173">
            <v>9900000</v>
          </cell>
          <cell r="V173" t="str">
            <v>No aplica</v>
          </cell>
          <cell r="AB173">
            <v>26</v>
          </cell>
          <cell r="AD173">
            <v>44768</v>
          </cell>
          <cell r="AE173">
            <v>44794</v>
          </cell>
          <cell r="AF173">
            <v>44794</v>
          </cell>
          <cell r="AJ173" t="str">
            <v>PROFESIONAL DE VENTAS Y MERCADEO</v>
          </cell>
          <cell r="AK173" t="str">
            <v>ROCIO CAPADOR RIAÑO</v>
          </cell>
          <cell r="AL173">
            <v>52231558</v>
          </cell>
          <cell r="AM173">
            <v>8</v>
          </cell>
          <cell r="AN173" t="str">
            <v>1043</v>
          </cell>
          <cell r="AO173" t="str">
            <v>42450208</v>
          </cell>
          <cell r="AP173" t="str">
            <v>Gastos Operacionales</v>
          </cell>
          <cell r="AR173" t="str">
            <v>1030</v>
          </cell>
          <cell r="AS173">
            <v>44757</v>
          </cell>
          <cell r="AU173" t="str">
            <v>CO1.PCCNTR.3803878</v>
          </cell>
          <cell r="AV173" t="str">
            <v>CPT-175-2022</v>
          </cell>
          <cell r="AW173" t="str">
            <v>https://community.secop.gov.co/Public/Tendering/OpportunityDetail/Index?noticeUID=CO1.NTC.3033000&amp;isFromPublicArea=True&amp;isModal=False</v>
          </cell>
        </row>
        <row r="174">
          <cell r="A174" t="str">
            <v>0173-2022</v>
          </cell>
          <cell r="B174">
            <v>44757</v>
          </cell>
          <cell r="C174" t="str">
            <v>CC</v>
          </cell>
          <cell r="D174">
            <v>80185456</v>
          </cell>
          <cell r="E174">
            <v>1</v>
          </cell>
          <cell r="F174" t="str">
            <v>ADRIAN LEONARDO RENGIFO TRUJILLO</v>
          </cell>
          <cell r="I174" t="str">
            <v xml:space="preserve">1 Natural </v>
          </cell>
          <cell r="M174" t="str">
            <v>MASCULINO</v>
          </cell>
          <cell r="N174" t="str">
            <v>CL 10 B 81 F 20 BL 2 AP 1901</v>
          </cell>
          <cell r="O174" t="str">
            <v>aleret@gmail.com</v>
          </cell>
          <cell r="P174" t="str">
            <v>CONTRATO DE PRESTACION DE SERVICIOS</v>
          </cell>
          <cell r="Q174" t="str">
            <v>DIRECTA</v>
          </cell>
          <cell r="R174" t="str">
            <v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v>
          </cell>
          <cell r="S174" t="str">
            <v>Apoyo</v>
          </cell>
          <cell r="T174" t="str">
            <v>1. Realizar la edición de video de todo el material correspondiente a los distintos segmentos de “Frente al espejo”, en 6 capítulos de la cuarta temporada. 2. Atender y responder oportunamente a todos los comentarios, sugerencias y necesidades de montaje y edición que realice la editora de contenidos, la dirección general y la Comisión de la Verdad sobre los segmentos de los capítulos de “Frente al espejo”. 3. Realizar la entrega a tiempo, de las versiones para revisión y comentarios, según lo estipulado por cronograma o de acuerdo a las actualizaciones de fechas para esta acción, comunicadas por el área de producción o por la editora de contenidos, siguiendo el protocolo de entrega y marcación de material. 4. Solicitar con la debida anticipación, los insumos gráficos, sonoros especiales u otros, que pueda requerir para los segmentos a su cargo. 5. Atender oportunamente y cumplir con los flujos de trabajo establecidos entre todos los procesos de posproducción (graficación, edición de sonido, musicalización y finalización). 6. Apoyar al encargado de la edición final en los procesos que así lo requieran. 7. Establecer y comunicar oportunamente las necesidades de producción a la Producción General y a la Coordinación de Producción del proyecto. 8. Cumplir con todos los protocolos de bioseguridad establecidos para el proyecto, en el desarrollo de su labor. 9. Informar a la Producción General y la supervisión del contrato las novedades, inconvenientes o sugerencias que se generen en sus actividades diarias y que puedan afectar negativa o positivamente el normal desarrollo de las actividades de edición. 10. Acoger las consideraciones de la Gerencia General, el área de Proyectos Estratégicos y el Supervisor de CAPITAL y del equipo asesor de la Comisión de la Verdad. 11. Hacer entrega a CAPITAL en copia magnética y digital, de las piezas y productos que adelante EL CONTRATISTA para el proyecto. 12. Entregar informes de los avances de los proyectos cuando sean solicitados. 13. Apoyar a la Producción general en el cierre y construcción del informe final del proyecto. 14. Las demás actividades asignadas por el supervisor del contrato, acordes con el objeto del mismo.</v>
          </cell>
          <cell r="U174">
            <v>6000000</v>
          </cell>
          <cell r="V174" t="str">
            <v>No aplica</v>
          </cell>
          <cell r="AB174">
            <v>16</v>
          </cell>
          <cell r="AD174">
            <v>44764</v>
          </cell>
          <cell r="AE174">
            <v>44780</v>
          </cell>
          <cell r="AF174">
            <v>44780</v>
          </cell>
          <cell r="AJ174" t="str">
            <v>PROFESIONAL DE VENTAS Y MERCADEO</v>
          </cell>
          <cell r="AK174" t="str">
            <v>ROCIO CAPADOR RIAÑO</v>
          </cell>
          <cell r="AL174">
            <v>52231558</v>
          </cell>
          <cell r="AM174">
            <v>8</v>
          </cell>
          <cell r="AN174" t="str">
            <v>1044</v>
          </cell>
          <cell r="AO174" t="str">
            <v>42450208</v>
          </cell>
          <cell r="AP174" t="str">
            <v>Gastos Operacionales</v>
          </cell>
          <cell r="AR174" t="str">
            <v>1029</v>
          </cell>
          <cell r="AS174">
            <v>44757</v>
          </cell>
          <cell r="AU174" t="str">
            <v>CO1.PCCNTR.3807198</v>
          </cell>
          <cell r="AV174" t="str">
            <v>CPT-176-2022</v>
          </cell>
          <cell r="AW174" t="str">
            <v>https://community.secop.gov.co/Public/Tendering/OpportunityDetail/Index?noticeUID=CO1.NTC.3036402&amp;isFromPublicArea=True&amp;isModal=False</v>
          </cell>
        </row>
        <row r="175">
          <cell r="A175" t="str">
            <v>0174-2022</v>
          </cell>
          <cell r="B175">
            <v>44756</v>
          </cell>
          <cell r="C175" t="str">
            <v>CC</v>
          </cell>
          <cell r="D175">
            <v>73122163</v>
          </cell>
          <cell r="E175">
            <v>1</v>
          </cell>
          <cell r="F175" t="str">
            <v>MAURICIO RENE PICHOT ELLES</v>
          </cell>
          <cell r="I175" t="str">
            <v xml:space="preserve">1 Natural </v>
          </cell>
          <cell r="M175" t="str">
            <v>MASCULINO</v>
          </cell>
          <cell r="N175" t="str">
            <v>carrera 89 No 19A-49 Int. 9 apto 103</v>
          </cell>
          <cell r="O175" t="str">
            <v>mrpichot@hotmail.com</v>
          </cell>
          <cell r="P175" t="str">
            <v>CONTRATO DE PRESTACION DE SERVICIOS</v>
          </cell>
          <cell r="Q175" t="str">
            <v>DIRECTA</v>
          </cell>
          <cell r="R175" t="str">
            <v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v>
          </cell>
          <cell r="S175" t="str">
            <v>Apoyo</v>
          </cell>
          <cell r="T175" t="str">
            <v>1. Asistir y participar en las reuniones programadas para la planeación de la prestación de los servicios contratados. 2. Presentar mensualmente una propuesta de, por lo menos, doce (12) temas para el Proyecto Informativo de Canal Capital, o como llegare a denominarse, que sean susceptibles de convertirse en contenidos audiovisuales en formato de informe periodístico para la respectiva aprobación por parte del Líder del proyecto periodístico. 3. Con base en las propuestas aprobadas, desarrollar la investigación de por lo menos tres (3) temas semanales para el Proyecto Informativo, o como llegare a denominarse, del Canal Capital, que sean susceptibles de convertirse en contenidos audiovisuales, en formato de informe periodístico. 4. Realizar la propuesta de guion de los informes periodísticos propuesto en el sistema INCEPTION del Canal. 5. Hacer uso adecuado del lenguaje en la redacción de los textos. 6. Prestar servicios de apoyo a la supervisión en los casos que sea requerido de los contratos suscritos por la Coordinación de producción. 7. Cumplir con los estándares técnicos y de calidad que respondan a la rigurosidad periodística establecida por Canal Capital, conforme los lineamientos de Canal Capital para sus productos. 8. Realizar las demás actividades que resulten necesarias y esenciales para el cumplimiento del objeto contractual.</v>
          </cell>
          <cell r="U175">
            <v>33655990</v>
          </cell>
          <cell r="V175">
            <v>6556362</v>
          </cell>
          <cell r="AA175">
            <v>33655990</v>
          </cell>
          <cell r="AB175">
            <v>4</v>
          </cell>
          <cell r="AC175">
            <v>5</v>
          </cell>
          <cell r="AD175">
            <v>44757</v>
          </cell>
          <cell r="AE175">
            <v>44913</v>
          </cell>
          <cell r="AF175">
            <v>44913</v>
          </cell>
          <cell r="AJ175" t="str">
            <v xml:space="preserve">COORDINADORA DE PRODUCCIÓN </v>
          </cell>
          <cell r="AK175" t="str">
            <v>ALBA JANETTE GOMEZ ARIAS</v>
          </cell>
          <cell r="AL175">
            <v>51904355</v>
          </cell>
          <cell r="AM175">
            <v>5</v>
          </cell>
          <cell r="AN175" t="str">
            <v>1126</v>
          </cell>
          <cell r="AO175" t="str">
            <v>42450209</v>
          </cell>
          <cell r="AP175" t="str">
            <v>Gastos Operacionales</v>
          </cell>
          <cell r="AR175" t="str">
            <v>1026</v>
          </cell>
          <cell r="AS175">
            <v>44757</v>
          </cell>
          <cell r="AU175" t="str">
            <v xml:space="preserve"> CO1.PCCNTR.3807602</v>
          </cell>
          <cell r="AV175" t="str">
            <v>CPT-177-2022</v>
          </cell>
          <cell r="AW175" t="str">
            <v>https://community.secop.gov.co/Public/Tendering/OpportunityDetail/Index?noticeUID=CO1.NTC.3036405&amp;isFromPublicArea=True&amp;isModal=False</v>
          </cell>
        </row>
        <row r="176">
          <cell r="A176" t="str">
            <v>0164-2022</v>
          </cell>
          <cell r="B176">
            <v>44753</v>
          </cell>
          <cell r="C176" t="str">
            <v>NIT</v>
          </cell>
          <cell r="D176">
            <v>830046582</v>
          </cell>
          <cell r="E176">
            <v>4</v>
          </cell>
          <cell r="F176" t="str">
            <v>FONDO MIXTO DE PROMOCION CINEMATOGRAFICA - PROIMAGENES</v>
          </cell>
          <cell r="G176">
            <v>1019011</v>
          </cell>
          <cell r="H176" t="str">
            <v>Mateo Londoño Rueda</v>
          </cell>
          <cell r="I176" t="str">
            <v>2 Jurídica</v>
          </cell>
          <cell r="J176" t="str">
            <v>Sin animo de lucro</v>
          </cell>
          <cell r="M176" t="str">
            <v>PERSONA JURIDICA</v>
          </cell>
          <cell r="N176" t="str">
            <v>Calle 35 # 5 - 89</v>
          </cell>
          <cell r="O176" t="str">
            <v>administracion@proimagenescolombia.com</v>
          </cell>
          <cell r="P176" t="str">
            <v>CONTRATO DE PRESTACION DE SERVICIOS</v>
          </cell>
          <cell r="Q176" t="str">
            <v>DIRECTA</v>
          </cell>
          <cell r="R176" t="str">
            <v xml:space="preserve"> GER-24 Proveer servicios de promoción y posicionamiento institucional de la marca "Capital" en el marco del Bogotá Audiovisual Market -BAM- 2022.</v>
          </cell>
          <cell r="S176" t="str">
            <v>Servicios tercerizados</v>
          </cell>
          <cell r="T176" t="str">
            <v>1. Proveer un espacio de una hora en el BAM Forum con un espacio para 100 personas, lo cual incluye: a. Mesas y sillas para asistentes. b. Tarima y sofá para expositores. c. Proyección de video, sonido y amplificación. d. Derecho a entregar material publicitario durante el evento puntual. e. Ubicación de pieza de marca tipo banner en el evento puntual. f. Aparición de la entidad como anfitriona de este espacio en la programación. 2. Gestionar la participación de Capital en el BAM BRUNCH como uno de sus anfitriones, lo cual incluye: a. Logo de Capital en invitación como anfitrión del evento. b. Desayuno servido por el servicio de catering del mercado. c. Dos mesas moderadas por expertos de Capital. d. 10 cupos libres para invitar a acreditados. e. Mención de Capital en la separata de programación. f. Mención de Capital en las diapositivas de la programación del brunch. g. Material promocional en las mesas (provisto por Capital) y breve presentación de Capital al comienzo del brunch. 3.Proveer el montaje de un STAND DE 3X2 (6 MTS2) EN EL BIG TOP.a. Montaje y sistema eléctrico con 2 tomas de corriente. b. Conexión a internet. c. Mesa + 3 sillas (o equivalente según el catálogo de mobiliario disponible). d. Señalización con la marca del expositor. e. Impresión y montaje del backing del stand (diseño entregado por Capital). f. Acreditaciones de expositor (según el tamaño). 4.Presentar a la marca CAPITAL en un Spot en el BAM NOW que circulará en las pantallas de las sedes del mercado junto con el contenido de industria (archivo entregado por Capital). 5.Presentar a la marca CAPITAL a través de un aviso en el Industry Guide (Directorio de las empresas y profesionales de la industria han participado en cada edición del mercado). 6.Hacer uso del logo de la marca CAPITAL como medio aliado en la página web del BAM y sus catálogos. 7.Proveer 12 invitaciones a eventos del BAM distribuidas de la siguiente forma: a. 3 ingresos al evento de inauguración. b. 4 ingresos al evento de clausura. c. 2 ingresos al evento Dine and Shine. d. 4 ingresos a eventos de relacionamiento. 8.Proveer 10 Acreditaciones full al BAM. 9.Garantizar la participación de Capital en dos mesas one to many (Sesión de pitch especializado de proyectos frente a compradores o posibles aliados).</v>
          </cell>
          <cell r="U176">
            <v>16000000</v>
          </cell>
          <cell r="V176" t="str">
            <v>No aplica</v>
          </cell>
          <cell r="AB176">
            <v>5</v>
          </cell>
          <cell r="AD176">
            <v>44753</v>
          </cell>
          <cell r="AE176">
            <v>44759</v>
          </cell>
          <cell r="AF176">
            <v>44759</v>
          </cell>
          <cell r="AJ176" t="str">
            <v>COORDINADOR DE PRENSA Y COMUNICACIONES</v>
          </cell>
          <cell r="AK176" t="str">
            <v>Edgardo Jose Paz Espinosa</v>
          </cell>
          <cell r="AL176">
            <v>73576544</v>
          </cell>
          <cell r="AM176">
            <v>2</v>
          </cell>
          <cell r="AN176" t="str">
            <v>1113</v>
          </cell>
          <cell r="AO176" t="str">
            <v>42450208</v>
          </cell>
          <cell r="AP176" t="str">
            <v>Gastos Operacionales</v>
          </cell>
          <cell r="AR176" t="str">
            <v>1014</v>
          </cell>
          <cell r="AS176">
            <v>44753</v>
          </cell>
          <cell r="AU176" t="str">
            <v>CO1.PCCNTR.3791356</v>
          </cell>
          <cell r="AV176" t="str">
            <v>CPT-168-2022</v>
          </cell>
          <cell r="AW176" t="str">
            <v>https://community.secop.gov.co/Public/Tendering/OpportunityDetail/Index?noticeUID=CO1.NTC.3021352&amp;isFromPublicArea=True&amp;isModal=False</v>
          </cell>
        </row>
        <row r="177">
          <cell r="A177" t="str">
            <v>0175-2022</v>
          </cell>
          <cell r="B177">
            <v>44757</v>
          </cell>
          <cell r="C177" t="str">
            <v>NIT</v>
          </cell>
          <cell r="D177">
            <v>890116965</v>
          </cell>
          <cell r="E177">
            <v>0</v>
          </cell>
          <cell r="F177" t="str">
            <v>CANAL REGIONAL DE TELECARIBE LTDA.</v>
          </cell>
          <cell r="I177" t="str">
            <v>2 Jurídica</v>
          </cell>
          <cell r="J177" t="str">
            <v>6 6-Sociedad Ltda.</v>
          </cell>
          <cell r="M177" t="str">
            <v>PERSONA JURIDICA</v>
          </cell>
          <cell r="N177" t="str">
            <v>CR 30 1 2487 CORREDOR UNIVERSITARIO SABANILLA, PUERTO COLOMBIA (ATLANTICO)</v>
          </cell>
          <cell r="O177" t="str">
            <v>info@telecaribe.com.co</v>
          </cell>
          <cell r="P177" t="str">
            <v>CONTRATO DE PRESTACION DE SERVICIOS</v>
          </cell>
          <cell r="Q177" t="str">
            <v>DIRECTA</v>
          </cell>
          <cell r="R177" t="str">
            <v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 Alcance del objeto: Prestar servicios de emisión de contenidos de los ocho (8) capítulos de la serie Frente al Espejo en su cuarta temporada, junto con las promociones a discreción de Canal Telecaribe, de conformidad con la propuesta presentada.</v>
          </cell>
          <cell r="S177" t="str">
            <v>Servicios tercerizados</v>
          </cell>
          <cell r="T177"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Telecaribe y Canal Capital, la cual se realizará sobre la cantidad de capítulos efectivamente emitidos por Telecaribe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caribe.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Telecaribe, simultáneamente mientras se hace la emisión por televisión. 11. Telecaribe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Fundación Redprodepaz, como titular de los derechos patrimoniales de autor de las obras. 12. Asistir a todas las reuniones a las que sea citado por parte de Canal Capital. 13. Realizar las demás actividades que resulten necesarias y esenciales para el cumplimiento del objeto contractual.</v>
          </cell>
          <cell r="U177">
            <v>10664792</v>
          </cell>
          <cell r="V177" t="str">
            <v>No aplica</v>
          </cell>
          <cell r="AA177">
            <v>10664792</v>
          </cell>
          <cell r="AB177">
            <v>13</v>
          </cell>
          <cell r="AC177">
            <v>2</v>
          </cell>
          <cell r="AD177">
            <v>44760</v>
          </cell>
          <cell r="AE177">
            <v>44834</v>
          </cell>
          <cell r="AF177">
            <v>44834</v>
          </cell>
          <cell r="AJ177" t="str">
            <v>PROFESIONAL DE VENTAS Y MERCADEO</v>
          </cell>
          <cell r="AK177" t="str">
            <v>ROCIO CAPADOR RIAÑO</v>
          </cell>
          <cell r="AL177">
            <v>52231558</v>
          </cell>
          <cell r="AM177">
            <v>8</v>
          </cell>
          <cell r="AN177" t="str">
            <v>1049</v>
          </cell>
          <cell r="AO177" t="str">
            <v>42450208</v>
          </cell>
          <cell r="AP177" t="str">
            <v>Gastos Operacionales</v>
          </cell>
          <cell r="AR177" t="str">
            <v>1033</v>
          </cell>
          <cell r="AS177">
            <v>44760</v>
          </cell>
          <cell r="AU177" t="str">
            <v>CO1.PCCNTR.3812440</v>
          </cell>
          <cell r="AV177" t="str">
            <v>CPT-178-2022</v>
          </cell>
          <cell r="AW177" t="str">
            <v>https://community.secop.gov.co/Public/Tendering/OpportunityDetail/Index?noticeUID=CO1.NTC.3040447&amp;isFromPublicArea=True&amp;isModal=False</v>
          </cell>
        </row>
        <row r="178">
          <cell r="A178" t="str">
            <v>0176-2022</v>
          </cell>
          <cell r="B178">
            <v>44757</v>
          </cell>
          <cell r="C178" t="str">
            <v>NIT</v>
          </cell>
          <cell r="D178">
            <v>890331524</v>
          </cell>
          <cell r="E178">
            <v>7</v>
          </cell>
          <cell r="F178" t="str">
            <v>SOCIEDAD TELEVISION DEL PACIFICO LTDA TE LEPACIFICO</v>
          </cell>
          <cell r="I178" t="str">
            <v>2 Jurídica</v>
          </cell>
          <cell r="J178" t="str">
            <v>6 6-Sociedad Ltda.</v>
          </cell>
          <cell r="M178" t="str">
            <v>PERSONA JURIDICA</v>
          </cell>
          <cell r="N178" t="str">
            <v>CL 5 38A 14 CCIMBANACO P3, CALI (VALLE DEL CAUCA)</v>
          </cell>
          <cell r="O178" t="str">
            <v>ventanillaunica@telepacifico.com</v>
          </cell>
          <cell r="P178" t="str">
            <v>CONTRATO DE PRESTACION DE SERVICIOS</v>
          </cell>
          <cell r="Q178" t="str">
            <v>DIRECTA</v>
          </cell>
          <cell r="R178" t="str">
            <v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v>
          </cell>
          <cell r="S178" t="str">
            <v>Servicios tercerizados</v>
          </cell>
          <cell r="T178"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Telepacífico y Canal Capital, la cual se realizará sobre la cantidad de capítulos efectivamente emitidos por Telecaribe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caribe.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Telepacífico, simultáneamente mientras se hace la emisión por televisión. 11. Telepacífico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Fundación Redprodepaz, como titular de los derechos patrimoniales de autor de las obras. 12. Asistir a todas las reuniones a las que sea citado por parte de Canal Capital. 13. Realizar las demás actividades que resulten necesarias y esenciales para el cumplimiento del objeto contractual.</v>
          </cell>
          <cell r="U178">
            <v>11146176</v>
          </cell>
          <cell r="V178" t="str">
            <v>No aplica</v>
          </cell>
          <cell r="AA178">
            <v>11146176</v>
          </cell>
          <cell r="AB178">
            <v>13</v>
          </cell>
          <cell r="AC178">
            <v>2</v>
          </cell>
          <cell r="AD178">
            <v>44760</v>
          </cell>
          <cell r="AE178">
            <v>44834</v>
          </cell>
          <cell r="AF178">
            <v>44834</v>
          </cell>
          <cell r="AJ178" t="str">
            <v>PROFESIONAL DE VENTAS Y MERCADEO</v>
          </cell>
          <cell r="AK178" t="str">
            <v>ROCIO CAPADOR RIAÑO</v>
          </cell>
          <cell r="AL178">
            <v>52231558</v>
          </cell>
          <cell r="AM178">
            <v>8</v>
          </cell>
          <cell r="AN178" t="str">
            <v>1048</v>
          </cell>
          <cell r="AO178" t="str">
            <v>42450208</v>
          </cell>
          <cell r="AP178" t="str">
            <v>Gastos Operacionales</v>
          </cell>
          <cell r="AR178" t="str">
            <v>1034</v>
          </cell>
          <cell r="AS178">
            <v>44760</v>
          </cell>
          <cell r="AU178" t="str">
            <v>CO1.PCCNTR.3812736</v>
          </cell>
          <cell r="AV178" t="str">
            <v>CPT-179-2022</v>
          </cell>
          <cell r="AW178" t="str">
            <v>https://community.secop.gov.co/Public/Tendering/OpportunityDetail/Index?noticeUID=CO1.NTC.3040820&amp;isFromPublicArea=True&amp;isModal=False</v>
          </cell>
        </row>
        <row r="179">
          <cell r="A179" t="str">
            <v>0178-2022</v>
          </cell>
          <cell r="B179">
            <v>44757</v>
          </cell>
          <cell r="C179" t="str">
            <v>CC</v>
          </cell>
          <cell r="D179">
            <v>26501725</v>
          </cell>
          <cell r="E179">
            <v>6</v>
          </cell>
          <cell r="F179" t="str">
            <v>RUBY  PERDOMO ZAMORA</v>
          </cell>
          <cell r="I179" t="str">
            <v xml:space="preserve">1 Natural </v>
          </cell>
          <cell r="M179" t="str">
            <v>FEMENINO</v>
          </cell>
          <cell r="N179" t="str">
            <v>Carrera 45 # 24B-05, en Bogotá</v>
          </cell>
          <cell r="O179" t="str">
            <v>rubyperza@hotmail.com</v>
          </cell>
          <cell r="P179" t="str">
            <v>CONTRATO DE PRESTACION DE SERVICIOS</v>
          </cell>
          <cell r="Q179" t="str">
            <v>DIRECTA</v>
          </cell>
          <cell r="R179" t="str">
            <v xml:space="preserve"> SF-26 Proveer de manera autónoma e independiente los servicios profesionales necesarios para apoyar las actividades  de los procesos y procedimientos contables, incluido el  seguimiento a los planes de mejoramiento de la Subdirección Financiera de Canal Capital</v>
          </cell>
          <cell r="S179" t="str">
            <v>Profesional</v>
          </cell>
          <cell r="T179"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Normas Internacionales de Contabilidad para el Sector Público - NICSP, realizando los ajustes y reclasificaciones si hubiere lugar a ello. 5. Apoyar en el registro de información necesaria para la elaboración de las declaraciones tributarias. 6. Apoyar mensualmente en la elaboración de los Estados Financieros bajo el marco normativo de las Normas Internacionales de Contabilidad para el Sector Público -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trasferidos por las entidades del orden Nacional y Distrital con lo ejecutado presupuestalmente. 12. Apoyar al Profesional de Contabilidad en las respuestas y soportes a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15. Realizar las demás actividades que resulten necesarias y esenciales para el cumplimiento del objeto contractual.</v>
          </cell>
          <cell r="U179">
            <v>35009700</v>
          </cell>
          <cell r="V179">
            <v>5834950</v>
          </cell>
          <cell r="AA179">
            <v>35009700</v>
          </cell>
          <cell r="AC179">
            <v>6</v>
          </cell>
          <cell r="AD179">
            <v>44761</v>
          </cell>
          <cell r="AE179">
            <v>44944</v>
          </cell>
          <cell r="AF179">
            <v>44944</v>
          </cell>
          <cell r="AJ179" t="str">
            <v>SUBDIRECTOR FINANCIERO</v>
          </cell>
          <cell r="AK179" t="str">
            <v>Orlando Barbosa Silva</v>
          </cell>
          <cell r="AL179">
            <v>79102437</v>
          </cell>
          <cell r="AM179">
            <v>0</v>
          </cell>
          <cell r="AN179" t="str">
            <v>1106</v>
          </cell>
          <cell r="AO179" t="str">
            <v>42120202008</v>
          </cell>
          <cell r="AP179" t="str">
            <v>funcionamiento Canal Capital</v>
          </cell>
          <cell r="AR179" t="str">
            <v>1031</v>
          </cell>
          <cell r="AS179">
            <v>44760</v>
          </cell>
          <cell r="AU179" t="str">
            <v xml:space="preserve"> CO1.PCCNTR.3813344</v>
          </cell>
          <cell r="AV179" t="str">
            <v>CPT-181-2022</v>
          </cell>
          <cell r="AW179" t="str">
            <v>https://community.secop.gov.co/Public/Tendering/OpportunityDetail/Index?noticeUID=CO1.NTC.3041123&amp;isFromPublicArea=True&amp;isModal=False</v>
          </cell>
        </row>
        <row r="180">
          <cell r="A180" t="str">
            <v>0179-2022</v>
          </cell>
          <cell r="B180">
            <v>44757</v>
          </cell>
          <cell r="C180" t="str">
            <v>CC</v>
          </cell>
          <cell r="D180">
            <v>63285206</v>
          </cell>
          <cell r="E180">
            <v>2</v>
          </cell>
          <cell r="F180" t="str">
            <v>HENNY  PORRAS SUAREZ</v>
          </cell>
          <cell r="I180" t="str">
            <v xml:space="preserve">1 Natural </v>
          </cell>
          <cell r="M180" t="str">
            <v>FEMENINO</v>
          </cell>
          <cell r="N180" t="str">
            <v>CL 70 7 A 18 AP 802</v>
          </cell>
          <cell r="O180" t="str">
            <v>hcarmenza.porras@gmail.com</v>
          </cell>
          <cell r="P180" t="str">
            <v>CONTRATO DE PRESTACION DE SERVICIOS</v>
          </cell>
          <cell r="Q180" t="str">
            <v>DIRECTA</v>
          </cell>
          <cell r="R180" t="str">
            <v xml:space="preserve"> SG-75 Proveer, de manera autónoma e independiente, sus servicios profesionales para asesorar los procesos de creación y revisión de  temas relacionados con la planeación y los procesos de fortalecimiento  organizacional y operativo de Canal Capital.</v>
          </cell>
          <cell r="S180" t="str">
            <v>Asesor</v>
          </cell>
          <cell r="T180" t="str">
            <v>1. Diseñar un proceso e instrumento gerencial que facilite la dirección, alineación, gestión, seguimiento, retroalimentación de estrategias y planes de acción institucional. 2. Diseñar un método para ganar foco y claridad de contribución de los equipos a los resultados y objetivos estratégicos del área y del Canal. 3. Articular los planes de acción de las subáreas de la Secretaría General, alinear equipos y procesos de gestión del área y las diferentes subáreas de la secretaría general. 4. Definir con precisión la responsabilidad en los resultados de manera individual o por áreas internas y de los equipos de la Secretaría General, que permita delimitar expectativas, reconocer el impacto del trabajo e identificar los aportes a los resultados. 5. Revisar la estructura administrativa para que responda y sea congruente con la estrategia de fortalecimiento organizacional. 6. Identificar lo prioritario, las fortalezas, debilidades y oportunidades, diferenciar lo posible de lo realista, identificar cargas, duplicidad de tareas, que tenga impacto en el ambiente laboral. 7. Facilitar la ejecución articulada y fortalecer los procesos directivos, ejecutivos y operativos. Implementar planeación y dirección por resultados. 8. Posibilitar el análisis de situaciones que permitan encontrar soluciones en equipo, estimular la flexibilidad, el diálogo entre áreas, el trabajo en equipo y socialización de estrategias y resultados. 9. Mejorar el proceso de definición de indicadores, objetivos y estrategias, necesaria para focalizar y alcanzar los objetivos. 10. Acotar los resultados estratégicos que debe producir cada equipo y posición gerencial clave que permita también identificar y corregir rápidamente las causas de baja efectividad. 11. Realizar las demás actividades que resulten necesarias y esenciales para el cumplimiento del objeto contractual.</v>
          </cell>
          <cell r="U180">
            <v>28000000</v>
          </cell>
          <cell r="V180">
            <v>7000000</v>
          </cell>
          <cell r="AA180">
            <v>28000000</v>
          </cell>
          <cell r="AC180">
            <v>4</v>
          </cell>
          <cell r="AD180">
            <v>44761</v>
          </cell>
          <cell r="AE180">
            <v>44883</v>
          </cell>
          <cell r="AF180">
            <v>44883</v>
          </cell>
          <cell r="AJ180" t="str">
            <v>SECRETARIA GENERAL</v>
          </cell>
          <cell r="AK180" t="str">
            <v>Eunice Santos Acevedo</v>
          </cell>
          <cell r="AL180">
            <v>28494766</v>
          </cell>
          <cell r="AM180">
            <v>4</v>
          </cell>
          <cell r="AN180" t="str">
            <v>1116</v>
          </cell>
          <cell r="AO180" t="str">
            <v>42450208</v>
          </cell>
          <cell r="AP180" t="str">
            <v>Gastos Operacionales</v>
          </cell>
          <cell r="AR180" t="str">
            <v>1035</v>
          </cell>
          <cell r="AS180">
            <v>44760</v>
          </cell>
          <cell r="AU180" t="str">
            <v>CO1.PCCNTR.3812953</v>
          </cell>
          <cell r="AV180" t="str">
            <v>CPT-182-2022</v>
          </cell>
          <cell r="AW180" t="str">
            <v>https://community.secop.gov.co/Public/Tendering/OpportunityDetail/Index?noticeUID=CO1.NTC.3040940&amp;isFromPublicArea=True&amp;isModal=False</v>
          </cell>
        </row>
        <row r="181">
          <cell r="A181" t="str">
            <v>0177-2022</v>
          </cell>
          <cell r="B181">
            <v>44757</v>
          </cell>
          <cell r="C181" t="str">
            <v>NIT</v>
          </cell>
          <cell r="D181">
            <v>890937233</v>
          </cell>
          <cell r="E181">
            <v>0</v>
          </cell>
          <cell r="F181" t="str">
            <v>SOCIEDAD TELEVISION DE ANTIOQUIA TELEANTIOQUIA LTDA</v>
          </cell>
          <cell r="I181" t="str">
            <v>2 Jurídica</v>
          </cell>
          <cell r="J181" t="str">
            <v>6 6-Sociedad Ltda.</v>
          </cell>
          <cell r="M181" t="str">
            <v>PERSONA JURIDICA</v>
          </cell>
          <cell r="N181" t="str">
            <v>CL 44 53 A 11 P 3 A L 6 PLAZA DE LA LIBERTAD TORRE INSTITUCIONAL, MEDELLIN (ANTIOQUIA)</v>
          </cell>
          <cell r="O181" t="str">
            <v>contador@teleantioquia.com.co</v>
          </cell>
          <cell r="P181" t="str">
            <v>CONTRATO DE PRESTACION DE SERVICIOS</v>
          </cell>
          <cell r="Q181" t="str">
            <v>DIRECTA</v>
          </cell>
          <cell r="R181" t="str">
            <v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v>
          </cell>
          <cell r="S181" t="str">
            <v>Servicios tercerizados</v>
          </cell>
          <cell r="T181"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Teleantioquia y Canal Capital, la cual se realizará sobre la cantidad de capítulos efectivamente emitidos por Teleantioquia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Antioquia.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Teleantioquia, simultáneamente mientras se haga la emisión por televisión. 11. Teleantioquia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Comisión para el esclarecimiento de la verdad y no repetición, como titular de los derechos patrimoniales de autor de las obras. 12. Asistir a todas las reuniones a las que sea citado por parte de Canal Capital. 13. Realizar las demás actividades que resulten necesarias y esenciales para el cumplimiento del objeto contractual.</v>
          </cell>
          <cell r="U181">
            <v>13927760</v>
          </cell>
          <cell r="V181" t="str">
            <v>No aplica</v>
          </cell>
          <cell r="AA181">
            <v>13927760</v>
          </cell>
          <cell r="AB181">
            <v>13</v>
          </cell>
          <cell r="AC181">
            <v>2</v>
          </cell>
          <cell r="AD181">
            <v>44760</v>
          </cell>
          <cell r="AE181">
            <v>44834</v>
          </cell>
          <cell r="AF181">
            <v>44834</v>
          </cell>
          <cell r="AJ181" t="str">
            <v>PROFESIONAL DE VENTAS Y MERCADEO</v>
          </cell>
          <cell r="AK181" t="str">
            <v>ROCIO CAPADOR RIAÑO</v>
          </cell>
          <cell r="AL181">
            <v>52231558</v>
          </cell>
          <cell r="AM181">
            <v>8</v>
          </cell>
          <cell r="AN181" t="str">
            <v>1050</v>
          </cell>
          <cell r="AO181" t="str">
            <v>42450208</v>
          </cell>
          <cell r="AP181" t="str">
            <v>Gastos Operacionales</v>
          </cell>
          <cell r="AR181" t="str">
            <v>1032</v>
          </cell>
          <cell r="AS181">
            <v>44760</v>
          </cell>
          <cell r="AU181" t="str">
            <v>CO1.PCCNTR.3812456</v>
          </cell>
          <cell r="AV181" t="str">
            <v>CPT-180-2022</v>
          </cell>
          <cell r="AW181" t="str">
            <v>https://community.secop.gov.co/Public/Tendering/OpportunityDetail/Index?noticeUID=CO1.NTC.3040456&amp;isFromPublicArea=True&amp;isModal=False</v>
          </cell>
        </row>
        <row r="182">
          <cell r="A182" t="str">
            <v>0181-2022</v>
          </cell>
          <cell r="B182">
            <v>44763</v>
          </cell>
          <cell r="C182" t="str">
            <v>CC</v>
          </cell>
          <cell r="D182">
            <v>80756380</v>
          </cell>
          <cell r="E182">
            <v>1</v>
          </cell>
          <cell r="F182" t="str">
            <v>JORGE ANDRES HOYOS VELASQUEZ</v>
          </cell>
          <cell r="I182" t="str">
            <v xml:space="preserve">1 Natural </v>
          </cell>
          <cell r="M182" t="str">
            <v>MASCULINO</v>
          </cell>
          <cell r="N182" t="str">
            <v>Carrera 58A # 128 - 78 apto 405</v>
          </cell>
          <cell r="O182" t="str">
            <v>andreshoyos77@gmail.com</v>
          </cell>
          <cell r="P182" t="str">
            <v>CONTRATO DE PRESTACION DE SERVICIOS</v>
          </cell>
          <cell r="Q182" t="str">
            <v>DIRECTA</v>
          </cell>
          <cell r="R182" t="str">
            <v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v>
          </cell>
          <cell r="S182" t="str">
            <v>Profesional</v>
          </cell>
          <cell r="T182" t="str">
            <v>1. Realizar las actividades de producción (coordinación logística, técnica y humana) en todas las etapas del proyecto para la realización de ocho (8) capítulos de la cuarta temporada de la serie Frente al espejo, cada uno con una duración de entre veinticuatro (24) y sesenta (60) minutos aproximadamente, según requerimientos de los guiones de la serie aprobados por la Comisión de la Verdad y Capital. 2. Entregar ocho (8) capítulos de la serie masterizados para web y para pantalla de televisión. 3. Apoyar al supervisor y al productor de contenido asignados, en todas las actividades operativas que se requieran para la realización de la tercera temporada de la serie Frente al espejo. 4. Realizar las actividades del diseño de producción de la serie y asesorar el diseño de producción de los contenidos transmedia diferentes a pantalla asociados al proyecto, de acuerdo con los del cronograma y presupuesto aprobado por Canal Capital. 5. Realizar el desglose general de producción de cada uno de los ocho (8) capítulos de la serie, según las indicaciones recibidas por la dirección general del proyecto para proyectar y gestionar los recursos logísticos necesarios para la producción de los mismos. 6. Realizar las actividades para diseñar y ejecutar en conjunto con el Director General y el equipo de producción los respectivos informes de los ocho (8) capítulos de los que se compone la serie y entregar reportes de los avances de producción cuando sean solicitados. 7. Entregar los master de los ocho (8) capítulos de la serie al área de control de calidad, verificando que la calidad técnica de los mismos cumpla con las condiciones requeridas para su emisión. Así como llevar a cabo la verificación del cumplimiento del almacenamiento y tráfico de los materiales grabados para la serie de acuerdo con los requerimientos hechos por la Comisión de la Verdad y Redprodepaz, al respecto. 8. Llevar el registro y release del equipo creativo, actores, locaciones, música y archivos utilizados en todas las fases de producción de la serie. 9. Comunicar oportunamente a todos los miembros del equipo sobre faltas, retrasos e incumplimientos, que afecten la preproducción, producción y posproducción de cada uno de los capítulos de la serie. 10. Llevar a cabo la coordinación de las actividades logísticas para el correcto desarrollo durante la grabación y posproducción de la serie. 11. Realizar las actividades necesarias para el buen desarrollo de las piezas promocionales para pantalla de tv, sonoras y para circulación digital de la serie de la Comisión de la Verdad. 12. Consolidar todos los componentes físicos y digitales de la producción de acuerdo con los requerimientos establecidos por Redprodepaz y Canal Capital, que debe ser entregado al finalizar todas las actividades de producción y realización de la serie “Frente al espejo”. 13. Informar al supervisor las novedades, inconvenientes o sugerencias que se generen en sus actividades diarias y que puedan afectar el normal desarrollo de las actividades de la producción de la serie. 14. Cumplir con el cronograma para la realización del proyecto. 15. Realizar las demás actividades que resulten necesarias y esenciales para el cumplimiento del objeto contractual.</v>
          </cell>
          <cell r="U182">
            <v>28125000</v>
          </cell>
          <cell r="V182" t="str">
            <v>No aplica</v>
          </cell>
          <cell r="AA182">
            <v>28125000</v>
          </cell>
          <cell r="AB182">
            <v>14</v>
          </cell>
          <cell r="AC182">
            <v>1</v>
          </cell>
          <cell r="AD182">
            <v>44767</v>
          </cell>
          <cell r="AE182">
            <v>44812</v>
          </cell>
          <cell r="AF182">
            <v>44812</v>
          </cell>
          <cell r="AJ182" t="str">
            <v>PROFESIONAL DE VENTAS Y MERCADEO</v>
          </cell>
          <cell r="AK182" t="str">
            <v>ROCIO CAPADOR RIAÑO</v>
          </cell>
          <cell r="AL182">
            <v>52231558</v>
          </cell>
          <cell r="AM182">
            <v>8</v>
          </cell>
          <cell r="AN182" t="str">
            <v>1040</v>
          </cell>
          <cell r="AO182" t="str">
            <v>42450208</v>
          </cell>
          <cell r="AP182" t="str">
            <v>Gastos Operacionales</v>
          </cell>
          <cell r="AR182" t="str">
            <v>1049</v>
          </cell>
          <cell r="AS182">
            <v>44764</v>
          </cell>
          <cell r="AU182" t="str">
            <v>CO1.PCCNTR.3818570</v>
          </cell>
          <cell r="AV182" t="str">
            <v>CPT-184-2022</v>
          </cell>
          <cell r="AW182" t="str">
            <v>https://community.secop.gov.co/Public/Tendering/OpportunityDetail/Index?noticeUID=CO1.NTC.3045977&amp;isFromPublicArea=True&amp;isModal=False</v>
          </cell>
        </row>
        <row r="183">
          <cell r="A183" t="str">
            <v>0182-2022</v>
          </cell>
          <cell r="B183">
            <v>44760</v>
          </cell>
          <cell r="C183" t="str">
            <v>CC</v>
          </cell>
          <cell r="D183">
            <v>1033738130</v>
          </cell>
          <cell r="E183">
            <v>9</v>
          </cell>
          <cell r="F183" t="str">
            <v>DIANA DEL PILAR ROMERO VARILA</v>
          </cell>
          <cell r="I183" t="str">
            <v xml:space="preserve">1 Natural </v>
          </cell>
          <cell r="M183" t="str">
            <v>FEMENINO</v>
          </cell>
          <cell r="N183" t="str">
            <v>Calle 67B SUR 3 60 torre 5 sur</v>
          </cell>
          <cell r="O183" t="str">
            <v>ddpromero@gmail.com</v>
          </cell>
          <cell r="P183" t="str">
            <v>CONTRATO DE PRESTACION DE SERVICIOS</v>
          </cell>
          <cell r="Q183" t="str">
            <v>DIRECTA</v>
          </cell>
          <cell r="R183" t="str">
            <v xml:space="preserve"> CI-13 Proveer, de manera autónoma e independiente, los servicios profesionales en la Oficina de Control Interno,  para la ejecución de auditorías de gestión y demás actividades asignadas en el Plan Anual de Auditoría.</v>
          </cell>
          <cell r="S183" t="str">
            <v>Profesional</v>
          </cell>
          <cell r="T183" t="str">
            <v>1. Realizar la planeación, ejecución y comunicación de los resultados de las diferentes auditorías y verificaciones especiales que le sean asignadas en cumplimiento del Plan Anual de Auditoría aprobado. 2. Apoyar a los líderes de procesos y dependencias en la formulación del Plan de Mejoramiento derivado de las auditorías internas, extremas y de los diferentes seguimientos efectuados por la Oficina de Control Interno. 3. Apoyar de manera articulada la revisión y análisis de la información soporte para el seguimiento al Plan de Mejoramiento, el informe evaluación independiente del Sistema de Control Interno, Plan Anticorrupción, Atención al Ciudadano y demás informes programados y asignados en el Plan Anual de Auditorías aprobado, de conformidad con los cronogramas elaborados para ello. 4. Apoyar la verificación a la ejecución de los recursos del FonTIC en cumplimiento del Plan Anual de Auditoría aprobado. 5. Apoyar a la Oficina de Control Interno en la proyección de las respuestas a los requerimientos formulados por organismos de control y ciudadanos, de acuerdo con las pautas y lineamientos del supervisor del contrato cuando se requiera. 6. Realizar el diseño e implementación de actividades orientadas a promover e implementar la cultura de autocontrol y acompañar y asesorar en el mejoramiento y desarrollo del sistema de Control Interno de Canal Capital. 7. Apoyar el seguimiento y presentación del informe producto de evaluación a la Gestión de Riesgo Institucional de conformidad con lo establecido en el Plan Anual de Auditorías aprobado. 8. Realizar y ejecutar las jornadas de autocontrol de acuerdo a la programación definida en el Plan Anual de Auditoría. 9. Efectuar el seguimiento, análisis y verificación del ciclo de ejecución, evaluación, control de los proyectos de inversión de las metas y comunicar los resultados junto con las recomendaciones correspondientes. 10. Participar en las reuniones y capacitaciones que convoque la jefatura de la Oficina de Control Interno. 11. Las demás que, por la naturaleza y esencia del contrato, sean necesarias para su buen desarrollo.</v>
          </cell>
          <cell r="U183">
            <v>30600000</v>
          </cell>
          <cell r="V183">
            <v>5100000</v>
          </cell>
          <cell r="AA183">
            <v>30600000</v>
          </cell>
          <cell r="AC183">
            <v>6</v>
          </cell>
          <cell r="AD183">
            <v>44761</v>
          </cell>
          <cell r="AE183">
            <v>44944</v>
          </cell>
          <cell r="AF183">
            <v>44944</v>
          </cell>
          <cell r="AJ183" t="str">
            <v>OFICINA CONTROL INTERNO</v>
          </cell>
          <cell r="AK183" t="str">
            <v xml:space="preserve">Nestor Fernando Avella Avella </v>
          </cell>
          <cell r="AL183">
            <v>74130571</v>
          </cell>
          <cell r="AM183">
            <v>0</v>
          </cell>
          <cell r="AN183" t="str">
            <v>1058</v>
          </cell>
          <cell r="AO183" t="str">
            <v>423011605560000007511</v>
          </cell>
          <cell r="AP183" t="str">
            <v>7511 - Fortalecimiento de la capacidad administrat</v>
          </cell>
          <cell r="AR183" t="str">
            <v>1039</v>
          </cell>
          <cell r="AS183">
            <v>44761</v>
          </cell>
          <cell r="AU183" t="str">
            <v>CO1.PCCNTR.3819503</v>
          </cell>
          <cell r="AV183" t="str">
            <v>CPT-185-2022</v>
          </cell>
          <cell r="AW183" t="str">
            <v>https://community.secop.gov.co/Public/Tendering/OpportunityDetail/Index?noticeUID=CO1.NTC.3046240&amp;isFromPublicArea=True&amp;isModal=False</v>
          </cell>
        </row>
        <row r="184">
          <cell r="A184" t="str">
            <v>0183-2022</v>
          </cell>
          <cell r="B184">
            <v>44761</v>
          </cell>
          <cell r="C184" t="str">
            <v>CC</v>
          </cell>
          <cell r="D184">
            <v>42105147</v>
          </cell>
          <cell r="E184">
            <v>9</v>
          </cell>
          <cell r="F184" t="str">
            <v>MARGARITA MARIA BARRIOS GIRALDO</v>
          </cell>
          <cell r="I184" t="str">
            <v xml:space="preserve">1 Natural </v>
          </cell>
          <cell r="M184" t="str">
            <v>FEMENINO</v>
          </cell>
          <cell r="N184" t="str">
            <v>DG 77b 119 - 40 Conjunto Reserva de granada 1 Torre 1 Apto 1003</v>
          </cell>
          <cell r="O184" t="str">
            <v>margarabarrios@gmail.com</v>
          </cell>
          <cell r="P184" t="str">
            <v>CONTRATO DE PRESTACION DE SERVICIOS</v>
          </cell>
          <cell r="Q184" t="str">
            <v>DIRECTA</v>
          </cell>
          <cell r="R184" t="str">
            <v xml:space="preserve"> DO-198 Proveer, de manera autónoma e independiente, los  servicios profesionales de producción general para los Proyectos Periodísticos de actualidad y especiales noticiosos de Canal Capital.</v>
          </cell>
          <cell r="S184" t="str">
            <v>Profesional</v>
          </cell>
          <cell r="T184" t="str">
            <v>1. Realizar la producción general para los proyectos periodísticos de actualidad y especiales noticiosos de Canal Capital. 2. Apoyar con la organización del equipo del proyecto periodístico de actualidad, en cumplimiento del principio de coordinación. 3. Apoyar en el diseño, estructura y desarrollo, previa aprobación del área, de los contenidos para los proyectos periodísticos de actualidad y especiales noticiosos de Canal Capital. 4. Apoyar la revisión final, editorial y técnica, de los contenidos de los proyectos periodísticos de actualidad y especiales noticiosos de Canal Capital. 5. Apoyar la coordinación del diseño y modificación de piezas nuevas de la parte gráfica para contenidos de los proyectos periodísticos de actualidad de Canal Capital. 6. Garantizar que los contenidos de los proyectos periodísticos de actualidad y especiales noticiosos de Canal Capital se entreguen con la calidad y en los tiempos requeridos. 7. Garantizar que los procesos relacionados con la ingesta y tráfico de los contenidos de los proyectos periodísticos de actualidad y especiales noticiosos de Canal Capital. 8. Asistir a los consejos de redacción, relacionados con los contenidos de los proyectos periodísticos de actualidad y especiales noticiosos de Canal Capital, con el propósito de preservar el correcto diseño y ejecución del plan de producción, en cumplimiento del principio de coordinación. 9. Brindar apoyo a la Coordinación de Producción en la supervisión del equipo de apoyo, siempre y cuando sea necesario. 10. Asistir a las reuniones que sean necesarias para la prestación del servicio. 11. Realizar las demás actividades que resulten necesarias y esenciales para el cumplimiento del objeto contractual</v>
          </cell>
          <cell r="U184">
            <v>54424162</v>
          </cell>
          <cell r="V184">
            <v>10078550</v>
          </cell>
          <cell r="AA184">
            <v>54424162</v>
          </cell>
          <cell r="AB184">
            <v>12</v>
          </cell>
          <cell r="AC184">
            <v>5</v>
          </cell>
          <cell r="AD184">
            <v>44761</v>
          </cell>
          <cell r="AE184">
            <v>44925</v>
          </cell>
          <cell r="AF184">
            <v>44834</v>
          </cell>
          <cell r="AJ184" t="str">
            <v>PROFESIONAL DE PRODUCCION</v>
          </cell>
          <cell r="AK184" t="str">
            <v>ERIKA  SALAZAR BERDUGO</v>
          </cell>
          <cell r="AL184">
            <v>52253462</v>
          </cell>
          <cell r="AM184">
            <v>4</v>
          </cell>
          <cell r="AN184" t="str">
            <v>1135</v>
          </cell>
          <cell r="AO184" t="str">
            <v>42450209</v>
          </cell>
          <cell r="AP184" t="str">
            <v>Gastos Operacionales</v>
          </cell>
          <cell r="AR184" t="str">
            <v>1046</v>
          </cell>
          <cell r="AS184">
            <v>44761</v>
          </cell>
          <cell r="AU184" t="str">
            <v>CO1.PCCNTR.3823489</v>
          </cell>
          <cell r="AV184" t="str">
            <v>CPT-186-2022</v>
          </cell>
          <cell r="AW184" t="str">
            <v>https://community.secop.gov.co/Public/Tendering/OpportunityDetail/Index?noticeUID=CO1.NTC.3050140&amp;isFromPublicArea=True&amp;isModal=False</v>
          </cell>
        </row>
        <row r="185">
          <cell r="A185" t="str">
            <v>0184-2022</v>
          </cell>
          <cell r="B185">
            <v>44764</v>
          </cell>
          <cell r="C185" t="str">
            <v>CC</v>
          </cell>
          <cell r="D185">
            <v>1024554714</v>
          </cell>
          <cell r="E185">
            <v>6</v>
          </cell>
          <cell r="F185" t="str">
            <v>MARIA VERONICA CASTELLANOS FARIETA</v>
          </cell>
          <cell r="I185" t="str">
            <v xml:space="preserve">1 Natural </v>
          </cell>
          <cell r="M185" t="str">
            <v>FEMENINO</v>
          </cell>
          <cell r="N185" t="str">
            <v>Dirección: Cra 77K # 59-72 sur</v>
          </cell>
          <cell r="O185" t="str">
            <v>veronica.castellanos.farieta7@gmail.com</v>
          </cell>
          <cell r="P185" t="str">
            <v>CONTRATO DE PRESTACION DE SERVICIOS</v>
          </cell>
          <cell r="Q185" t="str">
            <v>DIRECTA</v>
          </cell>
          <cell r="R185" t="str">
            <v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v>
          </cell>
          <cell r="S185" t="str">
            <v>Profesional</v>
          </cell>
          <cell r="T185" t="str">
            <v>1. Diseñar una estrategia de comunicación digital para la divulgación y circulación de contenidos de "Frente al espejo" en distintas plataformas digitales, según los objetivos y parámetros entregados por la asesora conceptual del proyecto y la Comisión de la Verdad. 2. Realizar la gestión, administración y monitoreo de las redes sociales asignadas al proyecto “Frente al espejo”, atendiendo los parámetros establecidos por CAPITAL. 3. Gestionar las interacciones directas de la audiencia ciudadana a través de las redes sociales y/o cuentas digitales del proyecto “Frente al espejo”, garantizando el buen uso de las herramientas de monitoreo y reportes de desempeño de las redes del proyecto. 4. Proveer los elementos electrónicos y tecnológicos, que se requieran para el ejercicio de las actividades relacionadas al objeto de este contrato. 5. Investigar y desarrollar contenidos de comunicación digital, para su divulgación a través de los diferentes medios digitales dispuestos en el proyecto “Frente al espejo”, que sigan su línea narrativa y editorial. 6. Publicar en las redes sociales y/o cuentas digitales las transmisiones en vivo relacionadas con el proyecto “Frente al espejo”. 7. Presentar los reportes semanales e informes mensuales de efectividad, impacto y desempeño tanto de la estrategia de comunicación como de las redes del proyecto “Frente al espejo”, de acuerdo con las directrices y necesidades de CAPITAL. 8. Brindar apoyo y mantener de manera activa un canal de comunicación con las entidades que intervienen en la ejecución del proyecto para la creación y circulación de contenidos en redes sociales. 9. Articular, orientar y hacer seguimiento tanto a las tareas de edición, diseño y graficación del componente digital del proyecto como a la estrategia de comunicación digital del proyecto “Frente al espejo”, para unificar el concepto narrativo y editorial. 10. Asistir a las reuniones de tráfico establecidas por CAPITAL de acuerdo a las directrices impartidas. Lo anterior, en aplicación del principio de coordinación. 11. Articular y dar línea a los diferentes equipos digitales de las entidades aliadas que intervienen en el desarrollo de la estrategia de comunicación digital y su sinergia en redes. 12. Participar en la presentación de la estrategia de comunicación que diseñe, a los aliados involucrados en la ejecución del proyecto, para su revisión y aprobación, haciendo equipo con todas las personas que han participado en el diseño de la misma. 13. Conocer y velar por el correcto desarrollo del presupuesto digital y de pauta aprobados y establecidos por CAPITAL con respecto a cada uno de los ítems asignados. 14. Hacer entrega a CAPITAL en copia magnética y digital, de las piezas y productos que elabore para el proyecto según sea acordado con la producción general. 15. Informar al supervisor las novedades, inconvenientes o sugerencias que se generen en sus actividades diarias y que puedan afectar negativa o positivamente el normal desarrollo de las actividades de producción. 16. Cumplir con el cronograma para la realización del proyecto. 17. Acoger las consideraciones de la Gerencia General, el Área de Proyectos Estratégicos, la Dirección Operativa y el Supervisor de CAPITAL y del equipo asesor de la Comisión de la Verdad. 18. Entregar informes de los avances de los proyectos cuando sean solicitados. 19.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de que así lo requiera. 20. Las demás que, por la naturaleza y esencia del contrato, sean necesarias para su buen desarrollo.</v>
          </cell>
          <cell r="U185">
            <v>24000000</v>
          </cell>
          <cell r="V185" t="str">
            <v>No aplica</v>
          </cell>
          <cell r="W185">
            <v>35</v>
          </cell>
          <cell r="X185">
            <v>3500000</v>
          </cell>
          <cell r="AA185">
            <v>27500000</v>
          </cell>
          <cell r="AC185">
            <v>2</v>
          </cell>
          <cell r="AD185">
            <v>44769</v>
          </cell>
          <cell r="AE185">
            <v>44830</v>
          </cell>
          <cell r="AF185">
            <v>44865</v>
          </cell>
          <cell r="AJ185" t="str">
            <v>PROFESIONAL DE VENTAS Y MERCADEO</v>
          </cell>
          <cell r="AK185" t="str">
            <v>ROCIO CAPADOR RIAÑO</v>
          </cell>
          <cell r="AL185">
            <v>52231558</v>
          </cell>
          <cell r="AM185">
            <v>8</v>
          </cell>
          <cell r="AN185" t="str">
            <v>1041</v>
          </cell>
          <cell r="AO185" t="str">
            <v>42450208</v>
          </cell>
          <cell r="AP185" t="str">
            <v>Gastos Operacionales</v>
          </cell>
          <cell r="AR185" t="str">
            <v>1058</v>
          </cell>
          <cell r="AS185">
            <v>44767</v>
          </cell>
          <cell r="AU185" t="str">
            <v>CO1.PCCNTR.3825588</v>
          </cell>
          <cell r="AV185" t="str">
            <v>CPT-187-2022</v>
          </cell>
          <cell r="AW185" t="str">
            <v>https://community.secop.gov.co/Public/Tendering/OpportunityDetail/Index?noticeUID=CO1.NTC.3052906&amp;isFromPublicArea=True&amp;isModal=False</v>
          </cell>
        </row>
        <row r="186">
          <cell r="A186" t="str">
            <v>0185-2022</v>
          </cell>
          <cell r="B186">
            <v>44764</v>
          </cell>
          <cell r="C186" t="str">
            <v>CC</v>
          </cell>
          <cell r="D186">
            <v>1019003532</v>
          </cell>
          <cell r="E186">
            <v>0</v>
          </cell>
          <cell r="F186" t="str">
            <v>LUIS ALBERTO MORENO QUINTERO</v>
          </cell>
          <cell r="I186" t="str">
            <v xml:space="preserve">1 Natural </v>
          </cell>
          <cell r="M186" t="str">
            <v>MASCULINO</v>
          </cell>
          <cell r="N186" t="str">
            <v>Cra 94 No 152 90</v>
          </cell>
          <cell r="O186" t="str">
            <v>luchenticiuss@gmail.com</v>
          </cell>
          <cell r="P186" t="str">
            <v>CONTRATO DE PRESTACION DE SERVICIOS</v>
          </cell>
          <cell r="Q186" t="str">
            <v>DIRECTA</v>
          </cell>
          <cell r="R186" t="str">
            <v xml:space="preserve"> DO-201 Proveer de manera autónoma e independiente, sus  servicios profesionales, para la dirección creativa de las  estrategias de promoción, divulgación y comunicaciones de Canal Capital.</v>
          </cell>
          <cell r="S186" t="str">
            <v>Profesional</v>
          </cell>
          <cell r="T186" t="str">
            <v>1. Apoyar en el trabajo de conceptualización, diseño estructural y creativo de la estrategia de comunicación de Canal Capital. 2. Realizar el seguimiento de la producción y finalización de todas las piezas requeridas por las directrices del canal. 3. Establecer los parámetros generales creativos para la creación de las diversas estrategias de comunicación de Canal Capital. 4. Apoyar al equipo creativo y de producción de Canal Capital, con pautas conceptuales y creativas de los distintos proyectos que surjan. 5. Apoyar el desarrollo de la piezas y campañas promocionales, consignando todos los aspectos relativos al tratamiento audiovisual, desde narrativa, tono de comunicación, pautas conceptuales y finalización de las distintas piezas o campañas de promoción. 6. Revisar y supervisar los distintos conceptos creativos y piezas de comunicación generados por el equipo creativo para ser después socializados por las distintas personas o áreas encargadas de Canal Capital. 7. Realizar las distintas estrategias de comunicación o campañas publicitarias a las distintas personas o áreas encargadas del canal. 8. Velar por la calidad conceptual y creativa de las distintas piezas entregadas por el equipo creativo, desde piezas audiovisuales, piezas gráficas, estrategias de comunicación, entre otras. 9. Revisar que las estrategias de comunicación respondan a los análisis de audiencia o planes de medios que se pauten en el canal. 10. Realizar las demás actividades que resulten necesarias y esenciales para el cumplimiento del objeto contractual.</v>
          </cell>
          <cell r="U186">
            <v>36000000</v>
          </cell>
          <cell r="V186">
            <v>9000000</v>
          </cell>
          <cell r="AA186">
            <v>36000000</v>
          </cell>
          <cell r="AC186">
            <v>4</v>
          </cell>
          <cell r="AD186">
            <v>44767</v>
          </cell>
          <cell r="AE186">
            <v>44889</v>
          </cell>
          <cell r="AF186">
            <v>44889</v>
          </cell>
          <cell r="AJ186" t="str">
            <v>GERENTE GENERAL</v>
          </cell>
          <cell r="AK186" t="str">
            <v>Ana María Ruiz Perea</v>
          </cell>
          <cell r="AL186">
            <v>34550265</v>
          </cell>
          <cell r="AM186">
            <v>8</v>
          </cell>
          <cell r="AN186" t="str">
            <v>1155</v>
          </cell>
          <cell r="AO186" t="str">
            <v>42450209</v>
          </cell>
          <cell r="AP186" t="str">
            <v>Gastos Operacionales</v>
          </cell>
          <cell r="AR186" t="str">
            <v>1056</v>
          </cell>
          <cell r="AS186">
            <v>44764</v>
          </cell>
          <cell r="AU186" t="str">
            <v>CO1.PCCNTR.3832262</v>
          </cell>
          <cell r="AV186" t="str">
            <v>CPT-188-2022</v>
          </cell>
          <cell r="AW186" t="str">
            <v>https://community.secop.gov.co/Public/Tendering/OpportunityDetail/Index?noticeUID=CO1.NTC.3058663&amp;isFromPublicArea=True&amp;isModal=False</v>
          </cell>
        </row>
        <row r="187">
          <cell r="A187" t="str">
            <v>0186-2022</v>
          </cell>
          <cell r="B187">
            <v>44767</v>
          </cell>
          <cell r="C187" t="str">
            <v>CC</v>
          </cell>
          <cell r="D187">
            <v>1032390492</v>
          </cell>
          <cell r="E187">
            <v>1</v>
          </cell>
          <cell r="F187" t="str">
            <v>CHRISTIAN CAMILO TIRIA BUITRAGO</v>
          </cell>
          <cell r="I187" t="str">
            <v xml:space="preserve">1 Natural </v>
          </cell>
          <cell r="M187" t="str">
            <v>MASCULINO</v>
          </cell>
          <cell r="N187" t="str">
            <v>Av Calle 32 # 13 - 52 T 1 APT 2007</v>
          </cell>
          <cell r="O187" t="str">
            <v>camilotiria8706@gmail.com</v>
          </cell>
          <cell r="P187" t="str">
            <v>CONTRATO DE PRESTACION DE SERVICIOS</v>
          </cell>
          <cell r="Q187" t="str">
            <v>DIRECTA</v>
          </cell>
          <cell r="R187" t="str">
            <v xml:space="preserve"> DO-204 Proveer de manera autónoma e independiente, sus servicios profesionales, para la coordinación de la unidad de  investigación de mercados y análisis de audiencias de Canal  Capital.</v>
          </cell>
          <cell r="S187" t="str">
            <v>Profesional</v>
          </cell>
          <cell r="T187" t="str">
            <v>1. Realizar el seguimiento y supervisión a las actividades realizadas por la unidad de investigación de mercados y análisis de audiencias de Canal Capital. 2. Apoyar e identificar, como estructurar las fuentes de información para el aprovechamiento, uso y apropiación de esta, que permita fortalecer los procesos de toma de decisión y mesas creativas del área de mercadeo del canal. 3. Recibir los requerimientos de las unidades de gestión del canal para estructurar herramientas tecnológicas que respondan a la necesidad del usuario final de la información. 4. Realizar metodologías de co-creación y diseño colaborativo de recolección de información para la diagramación y sistematización de procesos y herramientas tecnológicas que requiera el área de mercadeo. 5. Apoyar en la administrar los datos y la información de audiencias para formular modelos de analítica que permitan potenciar las estrategias de mercadeo y acercamiento a las audiencias de la entidad. 6. Realizar las recomendaciones necesarias para la promoción y producción de contenidos de Capital, de acuerdo al análisis de audiencias en Inbound, digitales y televisión abierta. 7. Realizar el análisis de métricas y datos de Canal Capital. 8. Realizar las demás actividades que resulten necesarias y esenciales para el cumplimiento del objeto contractual.</v>
          </cell>
          <cell r="U187">
            <v>36000000</v>
          </cell>
          <cell r="V187">
            <v>9000000</v>
          </cell>
          <cell r="AA187">
            <v>36000000</v>
          </cell>
          <cell r="AC187">
            <v>4</v>
          </cell>
          <cell r="AD187">
            <v>44768</v>
          </cell>
          <cell r="AE187">
            <v>44890</v>
          </cell>
          <cell r="AF187">
            <v>44890</v>
          </cell>
          <cell r="AJ187" t="str">
            <v>GERENTE GENERAL</v>
          </cell>
          <cell r="AK187" t="str">
            <v>Ana María Ruiz Perea</v>
          </cell>
          <cell r="AL187">
            <v>34550265</v>
          </cell>
          <cell r="AM187">
            <v>8</v>
          </cell>
          <cell r="AN187" t="str">
            <v>1156</v>
          </cell>
          <cell r="AO187" t="str">
            <v>42450209</v>
          </cell>
          <cell r="AP187" t="str">
            <v>Gastos Operacionales</v>
          </cell>
          <cell r="AR187" t="str">
            <v>1060</v>
          </cell>
          <cell r="AS187">
            <v>44767</v>
          </cell>
          <cell r="AU187" t="str">
            <v>CO1.PCCNTR.3832671</v>
          </cell>
          <cell r="AV187" t="str">
            <v>CPT-189-2022</v>
          </cell>
          <cell r="AW187" t="str">
            <v>https://community.secop.gov.co/Public/Tendering/OpportunityDetail/Index?noticeUID=CO1.NTC.3059505&amp;isFromPublicArea=True&amp;isModal=False</v>
          </cell>
        </row>
        <row r="188">
          <cell r="A188" t="str">
            <v>0187-2022</v>
          </cell>
          <cell r="B188">
            <v>44767</v>
          </cell>
          <cell r="C188" t="str">
            <v>NIT</v>
          </cell>
          <cell r="D188">
            <v>800206979</v>
          </cell>
          <cell r="E188">
            <v>2</v>
          </cell>
          <cell r="F188" t="str">
            <v>EXPRESO VIAJES Y TURISMO EXPRESO S.A.S.</v>
          </cell>
          <cell r="I188" t="str">
            <v>2 Jurídica</v>
          </cell>
          <cell r="J188" t="str">
            <v>25 25-Sociedad por Acciones Simplificadas - SAS</v>
          </cell>
          <cell r="M188" t="str">
            <v>PERSONA JURIDICA</v>
          </cell>
          <cell r="N188" t="str">
            <v>CL 19 70 24</v>
          </cell>
          <cell r="O188" t="str">
            <v>fmesa@expresoviajes.com</v>
          </cell>
          <cell r="P188" t="str">
            <v>CONTRATO DE PRESTACION DE SERVICIOS</v>
          </cell>
          <cell r="Q188" t="str">
            <v>DIRECTA</v>
          </cell>
          <cell r="R188" t="str">
            <v xml:space="preserve"> SA-307 Contratar el suministro de tiquetes aEeos en rutas nacionales e internacionales para el desplazamiento de los empleados pUlicos y los trabajadores oficiales de Canal Capital.</v>
          </cell>
          <cell r="S188" t="str">
            <v>no aplica</v>
          </cell>
          <cell r="T188" t="str">
            <v>1. Entregar los tiquetes aéreos que le sean solicitados, previa confirmación por escrito de las personas autorizadas para tal fin. Ello, conforme a los requerimientos de la entidad y la disponibilidad de cupos en la ruta escogida. 2. Ofrecer todos los tiquetes aéreos disponibles en el mercado, incluyendo las tarifas más económicas de los tiquetes ofrecidos por las aerolíneas en sus páginas web. 3. Discriminar e informar debidamente a Capital sobre las restricciones, condiciones y demás aspectos de la familia y/o rango tarifario del tiquete aéreo solicitado. 4. Realizar las reservas que requiera la entidad, conforme a las indicaciones dadas por las personas autorizadas por el Canal para tal fin, pero siempre sujetos a las políticas establecidas por los operadores. 5. Gestionar ante las aerolíneas, reembolsos por cancelación y cambio de tiquetes aéreos de acuerdo con las condiciones y políticas de las aerolíneas. La tarifa administrativa no es reembolsable en los casos de cambios y cancelaciones de Tiquetes Aéreos. 6. Poner a disposición de Canal Capital un asesor personalizado y una línea de atención al cliente las veinticuatro (24) horas del día, los siete (7) días de la semana, en la cual se brinde soporte y se atiendan las solicitudes que eventualmente presente la entidad, todas ellas relacionadas con el desarrollo del objeto contractual. 7. Dar cumplimiento a los acuerdos de niveles de servicios (ANS) establecidos en el capítulo de la forma de pago. 8. Las demás que, por la naturaleza y esencia del contrato, sean necesarias para su ejecución.</v>
          </cell>
          <cell r="U188">
            <v>11000000</v>
          </cell>
          <cell r="V188" t="str">
            <v>No aplica</v>
          </cell>
          <cell r="AB188">
            <v>5</v>
          </cell>
          <cell r="AC188">
            <v>5</v>
          </cell>
          <cell r="AD188">
            <v>44768</v>
          </cell>
          <cell r="AE188">
            <v>44926</v>
          </cell>
          <cell r="AF188">
            <v>44926</v>
          </cell>
          <cell r="AJ188" t="str">
            <v>PROFESIONAL DE RECURSOS HUMANOS</v>
          </cell>
          <cell r="AK188" t="str">
            <v>SANDRA PAOLA MONTILLA MORALES</v>
          </cell>
          <cell r="AL188">
            <v>52259970</v>
          </cell>
          <cell r="AM188">
            <v>1</v>
          </cell>
          <cell r="AN188" t="str">
            <v>1147</v>
          </cell>
          <cell r="AO188" t="str">
            <v>42120202010</v>
          </cell>
          <cell r="AP188" t="str">
            <v>funcionamiento Canal Capital</v>
          </cell>
          <cell r="AR188" t="str">
            <v>1059</v>
          </cell>
          <cell r="AS188">
            <v>44767</v>
          </cell>
          <cell r="AU188" t="str">
            <v>CO1.PCCNTR.3835172</v>
          </cell>
          <cell r="AV188" t="str">
            <v>CPT-190-2022</v>
          </cell>
          <cell r="AW188" t="str">
            <v>https://community.secop.gov.co/Public/Tendering/OpportunityDetail/Index?noticeUID=CO1.NTC.3061581&amp;isFromPublicArea=True&amp;isModal=False</v>
          </cell>
        </row>
        <row r="189">
          <cell r="A189" t="str">
            <v>0188-2022</v>
          </cell>
          <cell r="B189">
            <v>44768</v>
          </cell>
          <cell r="C189" t="str">
            <v>CC</v>
          </cell>
          <cell r="D189">
            <v>3019465</v>
          </cell>
          <cell r="E189">
            <v>6</v>
          </cell>
          <cell r="F189" t="str">
            <v>JULIO EDGAR LOPEZ</v>
          </cell>
          <cell r="G189" t="str">
            <v xml:space="preserve">1 Natural </v>
          </cell>
          <cell r="M189" t="str">
            <v>MASCULINO</v>
          </cell>
          <cell r="N189" t="str">
            <v>Carrera 70 D # 64 - 38 Sur Torre 1 Apto 102</v>
          </cell>
          <cell r="O189" t="str">
            <v>julioedgar.lopez51@gmail.com</v>
          </cell>
          <cell r="P189" t="str">
            <v>CONTRATO DE PRESTACION DE SERVICIOS</v>
          </cell>
          <cell r="Q189" t="str">
            <v>DIRECTA</v>
          </cell>
          <cell r="R189" t="str">
            <v xml:space="preserve"> SA-286 Proveer, de manera autónoma e independiente, sus servicios en actividades de organización administrativa y de apoyo a la Subdirección Administrativa de Canal Capital.</v>
          </cell>
          <cell r="S189" t="str">
            <v>Apoyo</v>
          </cell>
          <cell r="T189" t="str">
            <v>1. Apoyar en el mantenimiento y logística de las instalaciones de Canal Capital. 2. Realizar oficios varios para la preservación de los bienes de la entidad. 3. Apoyar en todas las actividades logísticas que requiera la entidad para su normal funcionamiento. 4. Apoyar el seguimiento a los procesos relacionados con el recurso físico, de bienes y servicios de la entidad, garantizando su adecuado funcionamiento. 5. Brindar soporte como apoyo logístico y en las brigadas de mantenimiento que programe el Canal. 6. Poner en conocimiento al supervisor de las novedades, inconvenientes, anomalías o sugerencias que se presenten en las instalaciones del Canal. 7. Realizar las demás actividades que resulten necesarias y esenciales para el cumplimiento del objeto contractual.</v>
          </cell>
          <cell r="U189">
            <v>3200000</v>
          </cell>
          <cell r="V189">
            <v>1600000</v>
          </cell>
          <cell r="AA189">
            <v>3200000</v>
          </cell>
          <cell r="AC189">
            <v>2</v>
          </cell>
          <cell r="AD189">
            <v>44774</v>
          </cell>
          <cell r="AE189">
            <v>44834</v>
          </cell>
          <cell r="AF189">
            <v>44834</v>
          </cell>
          <cell r="AH189" t="str">
            <v>2 2. Meses</v>
          </cell>
          <cell r="AI189">
            <v>2</v>
          </cell>
          <cell r="AJ189" t="str">
            <v>TECNICO EN SERVICIOS ADMINISTRATIVOS</v>
          </cell>
          <cell r="AK189" t="str">
            <v>WILSON FELIPE RIVERA RUNTA</v>
          </cell>
          <cell r="AL189">
            <v>1014241966</v>
          </cell>
          <cell r="AM189">
            <v>5</v>
          </cell>
          <cell r="AN189" t="str">
            <v>1112</v>
          </cell>
          <cell r="AO189" t="str">
            <v>42120202008</v>
          </cell>
          <cell r="AP189" t="str">
            <v>funcionamiento Canal Capital</v>
          </cell>
          <cell r="AR189" t="str">
            <v>1061</v>
          </cell>
          <cell r="AS189">
            <v>44768</v>
          </cell>
          <cell r="AU189" t="str">
            <v>CO1.PCCNTR.3840757</v>
          </cell>
          <cell r="AV189" t="str">
            <v>CPT-191-2022</v>
          </cell>
          <cell r="AW189" t="str">
            <v>https://community.secop.gov.co/Public/Tendering/OpportunityDetail/Index?noticeUID=CO1.NTC.3066600&amp;isFromPublicArea=True&amp;isModal=False</v>
          </cell>
        </row>
        <row r="190">
          <cell r="A190" t="str">
            <v>0189-2022</v>
          </cell>
          <cell r="B190">
            <v>44769</v>
          </cell>
          <cell r="C190" t="str">
            <v>CC</v>
          </cell>
          <cell r="D190">
            <v>35503102</v>
          </cell>
          <cell r="E190">
            <v>1</v>
          </cell>
          <cell r="F190" t="str">
            <v>PAULA  ARENAS CANAL</v>
          </cell>
          <cell r="G190" t="str">
            <v xml:space="preserve">1 Natural </v>
          </cell>
          <cell r="M190" t="str">
            <v>FEMENINO</v>
          </cell>
          <cell r="N190" t="str">
            <v>KR 1 68 23</v>
          </cell>
          <cell r="O190" t="str">
            <v>parenascanal@yahoo.es</v>
          </cell>
          <cell r="P190" t="str">
            <v>CONTRATO DE PRESTACION DE SERVICIOS</v>
          </cell>
          <cell r="Q190" t="str">
            <v>DIRECTA</v>
          </cell>
          <cell r="R190" t="str">
            <v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v>
          </cell>
          <cell r="S190" t="str">
            <v>Asesor</v>
          </cell>
          <cell r="T190" t="str">
            <v>1. Desarrollar el objeto del contrato durante todas las etapas de producción de Frente al espejo, incluyendo los procesos de diseño, investigación, producción, post producción, emisión, promoción y circulación por diferentes plataformas. 2. Velar por la calidad en los contenidos en los aspectos creativos, editoriales, conceptuales, temáticos y estéticos, de acuerdo a los lineamientos señalados por la Comisión de la verdad y junto al comité de seguimiento designado por la misma. 3. Servir de enlace y comunicar los lineamientos respecto a los requerimientos de la Comisión de la Verdad a Canal Capital al equipo creativo y de producción de Frente al espejo. 4. Realizar la presentación del proyecto ante el coordinador de comunicaciones de la Comisión de la Verdad o quién él delegue, y en caso de requerirse, realizar los ajustes a la propuesta. 5. Aportar en la definición de la estructura de los contenidos, los temas y los enfoques de cada uno de los capítulos y de los contenidos derivados para digital. 6. Realizar aportes y sugerencias para el desarrollo de la línea gráfica de los contenidos. 7. Revisar para la aprobación del supervisor del contrato, los cortes de edición para presentar a la Comisión de la Verdad. 8. Velar porque los contenidos aprobados contengan mensajes claros y comprensibles para los públicos definidos, y para que no se presenten alteraciones, tergiversaciones, o inadecuado uso de términos y conceptos de la Comisión, en dichos productos. 9. Velar porque los contenidos desarrollados tengan correspondencia con los objetivos y principios planteados. 10. Revisar los aspectos relativos a la estructura de los contenidos, estableciendo valoraciones respecto a su oportunidad y pertinencia. 11. Realizar recomendaciones y sugerencias, así como solicitar ajustes a los contenidos presentados para aprobación por parte del canal, dentro de los plazos contemplados. 12. Realizar aportes sobre las posibilidades de circulación de los contenidos y sobre las estrategias de promoción y programación de los contenidos. 13. Formular conceptos, recomendaciones y sugerencias respecto a los contenidos del proyecto. 14. Asistir a las reuniones que se programen durante la ejecución contractual. 15. Informar en forma oportuna, sobre las inconsistencias o anomalías relacionadas con los asuntos, o acciones encomendadas durante la ejecución del contrato si llegaran a presentarse, así como las novedades, inconvenientes o sugerencias que se generen en sus actividades diarias y que puedan afectar negativa o positivamente el normal desarrollo de las actividades de producción. 16. Atender las solicitudes, recomendaciones o sugerencias que los delegados de la Comisión de la verdad le hagan. 17. Guardar la confidencialidad y reserva de la información, que en ejecución del contrato le sea entregada y responder patrimonialmente por los perjuicios que de su divulgación y/o utilización indebida que por sí cause a la administración. 18. Participar en la revisión, ajuste y actualización de los planes de trabajo y fichas del proyecto de manera periódica, de acuerdo con las necesidades identificadas y relacionadas con el objeto del contrato. 19. Hacer una evaluación final del proceso y entregarla como informe escrito, así mismo entregar informes periódicos del avance del proyecto. 20. Cumplir con el cronograma para la realización del proyecto. 21. Acoger las consideraciones de la Gerencia General, el Área de Proyectos Estratégicos, la Dirección Operativa y el Supervisor de CAPITAL y del equipo asesor de la Comisión de la Verdad. 22. Las demás actividades asignadas por el supervisor del contrato, acordes con el objeto del mismo. PARÁGRAFO: Para la elaboración de los respectivos informes, el contratista gestionará con el equipo de producción del proyecto, la entrega de los insumos necesarios.</v>
          </cell>
          <cell r="U190">
            <v>66000000</v>
          </cell>
          <cell r="V190" t="str">
            <v>No aplica</v>
          </cell>
          <cell r="AA190">
            <v>66000000</v>
          </cell>
          <cell r="AB190">
            <v>15</v>
          </cell>
          <cell r="AC190">
            <v>2</v>
          </cell>
          <cell r="AD190">
            <v>44774</v>
          </cell>
          <cell r="AE190">
            <v>44849</v>
          </cell>
          <cell r="AF190">
            <v>44849</v>
          </cell>
          <cell r="AH190" t="str">
            <v>1 1. Días</v>
          </cell>
          <cell r="AI190">
            <v>75</v>
          </cell>
          <cell r="AJ190" t="str">
            <v>PROFESIONAL DE VENTAS Y MERCADEO</v>
          </cell>
          <cell r="AK190" t="str">
            <v>ROCIO CAPADOR RIAÑO</v>
          </cell>
          <cell r="AL190">
            <v>52231558</v>
          </cell>
          <cell r="AM190">
            <v>8</v>
          </cell>
          <cell r="AN190" t="str">
            <v>1053</v>
          </cell>
          <cell r="AO190" t="str">
            <v>42450208</v>
          </cell>
          <cell r="AP190" t="str">
            <v>Gastos Operacionales</v>
          </cell>
          <cell r="AR190" t="str">
            <v>1071</v>
          </cell>
          <cell r="AS190">
            <v>44770</v>
          </cell>
          <cell r="AU190" t="str">
            <v>CO1.PCCNTR.3844993</v>
          </cell>
          <cell r="AV190" t="str">
            <v>CPT-192-2022</v>
          </cell>
          <cell r="AW190" t="str">
            <v>https://community.secop.gov.co/Public/Tendering/OpportunityDetail/Index?noticeUID=CO1.NTC.3070484&amp;isFromPublicArea=True&amp;isModal=False</v>
          </cell>
        </row>
        <row r="191">
          <cell r="A191" t="str">
            <v>0190-2022</v>
          </cell>
          <cell r="B191">
            <v>44769</v>
          </cell>
          <cell r="C191" t="str">
            <v>CC</v>
          </cell>
          <cell r="D191">
            <v>80819731</v>
          </cell>
          <cell r="E191">
            <v>3</v>
          </cell>
          <cell r="F191" t="str">
            <v>JUAN JOSE SALAZAR VELEZ</v>
          </cell>
          <cell r="G191" t="str">
            <v xml:space="preserve">1 Natural </v>
          </cell>
          <cell r="M191" t="str">
            <v>MASCULINO</v>
          </cell>
          <cell r="N191" t="str">
            <v>Carrera 21 # 102 – 49 apto. 502</v>
          </cell>
          <cell r="O191" t="str">
            <v>info@juan-salazar.com</v>
          </cell>
          <cell r="P191" t="str">
            <v>CONTRATO DE PRESTACION DE SERVICIOS</v>
          </cell>
          <cell r="Q191" t="str">
            <v>DIRECTA</v>
          </cell>
          <cell r="R191" t="str">
            <v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v>
          </cell>
          <cell r="S191" t="str">
            <v>Profesional</v>
          </cell>
          <cell r="T191" t="str">
            <v>1. Llevar a cabo el diseño sonoro, la edición de sonido, masterización sonora y musical de los capítulos de la cuarta temporada y de las piezas convergentes para las distintas plataformas del proyecto “Frente al espejo”, de acuerdo a los estándares y requerimientos técnicos de emisión de CAPITAL. 2. Atender y responder oportunamente a todos los comentarios, sugerencias y necesidades de edición de audio, masterización sonora y musical de los capítulos y de las piezas convergentes para las distintas plataformas del proyecto “Frente al espejo”, que haga la editora de contenidos, la asesora conceptual o la dirección general. 3. Entregar a tiempo las versiones de los capítulos y de las piezas convergentes para las distintas plataformas para revisión y comentarios, según lo estipulado por cronograma o de acuerdo a las actualizaciones de fechas para esta acción, comunicadas por el área de producción o por la editora de contenidos, siguiendo el protocolo de entrega y marcación de material. 4. Realizar en tiempos de cronograma los ajustes que correspondan a su área y que sean solicitados por la Dirección General y Comisión de la Verdad, sobre los segmentos y la totalidad de cada capítulo y de las piezas convergentes para las distintas plataformas. 5. Solicitar con la debida anticipación, los insumos que pueda requerir para cumplir con sus actividades. 6. Diligenciar los formatos que sobre uso de música u otras obras le sean solicitados por la Producción General del proyecto “frente al espejo”. 7. Atender oportunamente y cumplir con los flujos de actividades establecidos entre todos los procesos de posproducción (graficación, edición de vídeo y finalización). 8. Realizar las actividades para las que ha sido contratado de manera remota y con el uso de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9. Establecer y comunicar oportunamente las necesidades de producción a la Producción General y a la Coordinación de Producción del proyecto “frente al espejo”. 10. Cumplir con todos los protocolos de bioseguridad establecidos para el proyecto “frente al espejo”, en el desarrollo de sus actividades. 11. Informar a la Producción General las novedades, inconvenientes o sugerencias que se generen en sus actividades diarias y que puedan afectar negativa o positivamente el normal desarrollo de las actividades de producción. 12. Acoger las consideraciones de la Dirección y Producción General del proyecto “frente al espejo”. 13. Hacer entrega a Capital en copia magnética y digital, de las piezas y productos que adelante el contratista para el proyecto “frente al espejo”. 14. Velar por el cumplimiento del cronograma para la realización del proyecto. 15. Las demás actividades asignadas por el supervisor del contrato, acordes con el objeto del mismo.</v>
          </cell>
          <cell r="U191">
            <v>14350000</v>
          </cell>
          <cell r="V191" t="str">
            <v>No aplica</v>
          </cell>
          <cell r="AB191">
            <v>26</v>
          </cell>
          <cell r="AD191">
            <v>44774</v>
          </cell>
          <cell r="AE191">
            <v>44799</v>
          </cell>
          <cell r="AF191">
            <v>44799</v>
          </cell>
          <cell r="AH191" t="str">
            <v>1 1. Días</v>
          </cell>
          <cell r="AI191">
            <v>25</v>
          </cell>
          <cell r="AJ191" t="str">
            <v>PROFESIONAL DE VENTAS Y MERCADEO</v>
          </cell>
          <cell r="AK191" t="str">
            <v>ROCIO CAPADOR RIAÑO</v>
          </cell>
          <cell r="AL191">
            <v>52231558</v>
          </cell>
          <cell r="AM191">
            <v>8</v>
          </cell>
          <cell r="AN191" t="str">
            <v>1072</v>
          </cell>
          <cell r="AO191" t="str">
            <v>42450208</v>
          </cell>
          <cell r="AP191" t="str">
            <v>Gastos Operacionales</v>
          </cell>
          <cell r="AR191" t="str">
            <v>1069</v>
          </cell>
          <cell r="AS191">
            <v>44770</v>
          </cell>
          <cell r="AU191" t="str">
            <v>CO1.PCCNTR.3844998</v>
          </cell>
          <cell r="AV191" t="str">
            <v>CPT-193-2022</v>
          </cell>
          <cell r="AW191" t="str">
            <v>https://community.secop.gov.co/Public/Tendering/OpportunityDetail/Index?noticeUID=CO1.NTC.3070781&amp;isFromPublicArea=True&amp;isModal=False</v>
          </cell>
        </row>
        <row r="192">
          <cell r="A192" t="str">
            <v>0191-2022</v>
          </cell>
          <cell r="B192">
            <v>44768</v>
          </cell>
          <cell r="C192" t="str">
            <v>CC</v>
          </cell>
          <cell r="D192">
            <v>40935408</v>
          </cell>
          <cell r="E192">
            <v>1</v>
          </cell>
          <cell r="F192" t="str">
            <v>ANA CAROLINA BRITO RONCANCIO</v>
          </cell>
          <cell r="I192" t="str">
            <v xml:space="preserve">1 Natural </v>
          </cell>
          <cell r="M192" t="str">
            <v>FEMENINO</v>
          </cell>
          <cell r="N192" t="str">
            <v>calle 160 No 64-40 apt 307</v>
          </cell>
          <cell r="O192" t="str">
            <v>acbrito79@gmail.com</v>
          </cell>
          <cell r="P192" t="str">
            <v>CONTRATO DE PRESTACION DE SERVICIOS</v>
          </cell>
          <cell r="Q192" t="str">
            <v>DIRECTA</v>
          </cell>
          <cell r="R192" t="str">
            <v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v>
          </cell>
          <cell r="S192" t="str">
            <v>Profesional</v>
          </cell>
          <cell r="T192" t="str">
            <v>1. Apoyar la estructuración de análisis del sector, inteligencias de mercado y demás herramientas del mercado, en el marco de la planeación contractual. 2. Proyectar y apoyar la revisión de todos los documentos jurídicos necesarios para adelantar los procesos de contratación de Canal Capital, en todas las modalidades de selección contempladas en el Manual de Contratación. 3. Revisar la documentación soporte para la estructuración de contratos con personas naturales y jurídicas, guardando coherencia con lo dispuesto en el Manual de Contratación de la entidad. 4. Realizar la publicación de los procesos contractuales en las diferentes modalidades de selección dispuestas por el Manual de Contratación de Canal Capital, mediante la plataforma de SECOP II. 5. Hacer parte de comités evaluadores para la verificación y calificación de las propuestas presentadas dentro de los procesos de selección que adelante Canal Capital. 6. Aprobar las pólizas que amparen los contratos de Canal Capital. 7. Revisar y analizar los contratos interadministrativos suscritos o por suscribir, por Canal Capital. 8. Realizar las modificaciones (prórrogas, adiciones, aclaraciones), así como adelantar las gestiones para la suscripción de actas de liquidación y cierres contractuales que se requieran. 9. Absolver consultas de información y responder peticiones y solicitudes de información o de acompañamiento dentro de las competencias de la entidad, que formulen los particulares y/o las autoridades en general, ante la Secretaría General y la Coordinación Jurídica. 10. Proyectar, analizar y revisar los actos administrativos que se expidan con ocasión de la actividad de Canal Capital, así como proyectar la respuesta a los recursos interpuestos contra los actos administrativos proferidos por la entidad. 11. Realizar las demás actividades que resulten necesarias y esenciales para el cumplimiento del objeto contractual.</v>
          </cell>
          <cell r="U192">
            <v>56016000</v>
          </cell>
          <cell r="V192">
            <v>9336000</v>
          </cell>
          <cell r="AA192">
            <v>56016000</v>
          </cell>
          <cell r="AC192">
            <v>6</v>
          </cell>
          <cell r="AD192">
            <v>44769</v>
          </cell>
          <cell r="AE192">
            <v>44952</v>
          </cell>
          <cell r="AF192">
            <v>44952</v>
          </cell>
          <cell r="AJ192" t="str">
            <v>SECRETARIA GENERAL</v>
          </cell>
          <cell r="AK192" t="str">
            <v>Eunice Santos Acevedo</v>
          </cell>
          <cell r="AL192">
            <v>28494766</v>
          </cell>
          <cell r="AM192">
            <v>4</v>
          </cell>
          <cell r="AN192" t="str">
            <v>1162</v>
          </cell>
          <cell r="AO192" t="str">
            <v>42450208</v>
          </cell>
          <cell r="AP192" t="str">
            <v>Gastos Operacionales</v>
          </cell>
          <cell r="AR192" t="str">
            <v>1062</v>
          </cell>
          <cell r="AS192">
            <v>44768</v>
          </cell>
          <cell r="AU192" t="str">
            <v>CO1.PCCNTR.3844975</v>
          </cell>
          <cell r="AV192" t="str">
            <v>CPT-194-2022</v>
          </cell>
          <cell r="AW192" t="str">
            <v>https://community.secop.gov.co/Public/Tendering/OpportunityDetail/Index?noticeUID=CO1.NTC.3070668&amp;isFromPublicArea=True&amp;isModal=False</v>
          </cell>
        </row>
        <row r="193">
          <cell r="A193" t="str">
            <v>0192-2022</v>
          </cell>
          <cell r="B193">
            <v>44768</v>
          </cell>
          <cell r="C193" t="str">
            <v>NIT</v>
          </cell>
          <cell r="D193">
            <v>899999082</v>
          </cell>
          <cell r="E193">
            <v>3</v>
          </cell>
          <cell r="F193" t="str">
            <v>GRUPO ENERGIA BOGOTA SA ESP</v>
          </cell>
          <cell r="I193" t="str">
            <v>2 Jurídica</v>
          </cell>
          <cell r="J193" t="str">
            <v>5 5-Sociedad Anónima</v>
          </cell>
          <cell r="M193" t="str">
            <v>PERSONA JURIDICA</v>
          </cell>
          <cell r="N193" t="str">
            <v>Carrera 9 No.73 - 44 Piso 1, Bogotá D.C</v>
          </cell>
          <cell r="O193" t="str">
            <v>mtorresd@geb.com.c</v>
          </cell>
          <cell r="P193" t="str">
            <v>CONTRATO DE ARRENDAMIENTO</v>
          </cell>
          <cell r="Q193" t="str">
            <v>DIRECTA</v>
          </cell>
          <cell r="R193" t="str">
            <v>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v>
          </cell>
          <cell r="S193" t="str">
            <v>no aplica</v>
          </cell>
          <cell r="T193" t="str">
            <v>a. Entregar los bienes objeto del presente contrato de acuerdo con las estipulaciones descritas y en las condiciones aptas para el uso al cual lo destinará EL ARRENDATARIO. b. Las demás que surjan de la naturaleza y esencia del contrato</v>
          </cell>
          <cell r="U193">
            <v>726780005</v>
          </cell>
          <cell r="V193">
            <v>103825715</v>
          </cell>
          <cell r="AC193">
            <v>7</v>
          </cell>
          <cell r="AD193">
            <v>44768</v>
          </cell>
          <cell r="AE193">
            <v>44982</v>
          </cell>
          <cell r="AF193">
            <v>44982</v>
          </cell>
          <cell r="AJ193" t="str">
            <v>SUBDIRECTORA ADMINISTRATIVA</v>
          </cell>
          <cell r="AK193" t="str">
            <v>ANDREA PAOLA SANCHEZ GARCIA</v>
          </cell>
          <cell r="AL193">
            <v>1082897124</v>
          </cell>
          <cell r="AM193">
            <v>3</v>
          </cell>
          <cell r="AN193" t="str">
            <v>1148/1160</v>
          </cell>
          <cell r="AO193" t="str">
            <v>42450207/42120202007</v>
          </cell>
          <cell r="AP193" t="str">
            <v>Gastos Operacionales/funcionamiento Canal Capital</v>
          </cell>
          <cell r="AR193" t="str">
            <v>1064/1065</v>
          </cell>
          <cell r="AS193">
            <v>44768</v>
          </cell>
          <cell r="AU193" t="str">
            <v>No aplica</v>
          </cell>
          <cell r="AV193" t="str">
            <v>No aplica</v>
          </cell>
          <cell r="AW193" t="str">
            <v>El contrato es elaborado por la empresa de Energia de Bogotá, pero en razon de la calidad de esa empresa, no esta obligada a publicar su contratación en la plataforma SECOP II.</v>
          </cell>
        </row>
        <row r="194">
          <cell r="A194" t="str">
            <v>0180-2022</v>
          </cell>
          <cell r="B194">
            <v>44761</v>
          </cell>
          <cell r="C194" t="str">
            <v>NIT</v>
          </cell>
          <cell r="D194">
            <v>900512373</v>
          </cell>
          <cell r="E194">
            <v>4</v>
          </cell>
          <cell r="F194" t="str">
            <v>LA PUERTA DE ATRAS SAS</v>
          </cell>
          <cell r="I194" t="str">
            <v>2 Jurídica</v>
          </cell>
          <cell r="J194" t="str">
            <v>25 25-Sociedad por Acciones Simplificadas - SAS</v>
          </cell>
          <cell r="M194" t="str">
            <v>PERSONA JURIDICA</v>
          </cell>
          <cell r="N194" t="str">
            <v>CL 147 7 G 52 AP 208</v>
          </cell>
          <cell r="O194" t="str">
            <v>BAUTISTAW923@GMAIL.COM</v>
          </cell>
          <cell r="P194" t="str">
            <v>CONTRATO DE PRESTACION DE SERVICIOS</v>
          </cell>
          <cell r="Q194" t="str">
            <v>DIRECTA</v>
          </cell>
          <cell r="R194" t="str">
            <v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v>
          </cell>
          <cell r="S194" t="str">
            <v>Servicios tercerizados</v>
          </cell>
          <cell r="T194" t="str">
            <v>1. Poner a disposición del Proyecto “Frente al Espejo” el actor-presentador propuesto en la oferta de servicio. 2. Garantizar que el presentador asista a todas y cada una de las sesiones de grabación; a la hora exacta del llamado de producción para cumplir con la preproducción y en pleno conocimiento de los guiones, libretos e investigaciones entregados previamente por parte del equipo de producción del programa. 3. Velar para que el presentador ponga al servicio de la serie toda su capacidad y experiencia actoral para la conducción de entrevistas y moderación de los capítulos de la cuarta temporada de “Frente al espejo”. 4. Atender las actividades y acciones de promoción, divulgación y pauta que se deriven a través de la labor del conductor y moderador propuesto para la serie, en los espacios propios de CAPITAL y free press que se gestionen en otros medios. 5. Atender los llamados para la producción de piezas de promoción: grabaciones para promos, locuciones para cuñas o voz en off como voz oficial de la serie, fotos, asistencia a eventos de promoción y a entrevistas, rondas de medios y demás espacios y acciones, en conformidad con el objeto del contrato. 6. Atender y verificar que el presentador conozca y aplique los lineamientos de conducción de la serie impartidos por el director y productor general del proyecto y las indicaciones de la asesora general del proyecto. 7. Amplificar, en las redes sociales del actor-presentador propuesto, los mensajes, temas, capítulos, piezas y demás elementos de promoción y divulgación de la serie, haciendo uso adecuado del lenguaje y tono tanto en estos espacios como en redes y plataformas vinculadas al proyecto. 8. Proponer desde su experiencia relacionada con el objeto del proyecto, tono y manejo que aporte positivamente a su labor y a los objetivos del proyecto. 9. Asistir a las reuniones de preproducción o de los temas específicos a tratar en el capítulo, cuando así se le solicite. 10. Dar cumplimiento a las normas de bioseguridad del gobierno relacionada con las medidas para la prevención del contagio del COVID; así mismo, deberá entregar a su personal los elementos personales de protección. 11. Realizar las demás actividades que resulten necesarias y esenciales para el cumplimiento del objeto contractual.</v>
          </cell>
          <cell r="U194">
            <v>22200000</v>
          </cell>
          <cell r="V194" t="str">
            <v>No aplica</v>
          </cell>
          <cell r="AB194">
            <v>21</v>
          </cell>
          <cell r="AD194">
            <v>44767</v>
          </cell>
          <cell r="AE194">
            <v>44788</v>
          </cell>
          <cell r="AF194">
            <v>44788</v>
          </cell>
          <cell r="AJ194" t="str">
            <v>PROFESIONAL DE VENTAS Y MERCADEO</v>
          </cell>
          <cell r="AK194" t="str">
            <v>ROCIO CAPADOR RIAÑO</v>
          </cell>
          <cell r="AL194">
            <v>52231558</v>
          </cell>
          <cell r="AM194">
            <v>8</v>
          </cell>
          <cell r="AN194" t="str">
            <v>1042</v>
          </cell>
          <cell r="AO194" t="str">
            <v>42450208</v>
          </cell>
          <cell r="AP194" t="str">
            <v>Gastos Operacionales</v>
          </cell>
          <cell r="AR194" t="str">
            <v>1044</v>
          </cell>
          <cell r="AS194">
            <v>44761</v>
          </cell>
          <cell r="AU194" t="str">
            <v>CO1.PCCNTR.3819587</v>
          </cell>
          <cell r="AV194" t="str">
            <v>CPT183-2022</v>
          </cell>
          <cell r="AW194" t="str">
            <v>https://community.secop.gov.co/Public/Tendering/OpportunityDetail/Index?noticeUID=CO1.NTC.3041417&amp;isFromPublicArea=True&amp;isModal=False</v>
          </cell>
        </row>
        <row r="195">
          <cell r="A195" t="str">
            <v>0194-2022</v>
          </cell>
          <cell r="B195">
            <v>44771</v>
          </cell>
          <cell r="C195" t="str">
            <v>CC</v>
          </cell>
          <cell r="D195">
            <v>41745141</v>
          </cell>
          <cell r="E195">
            <v>7</v>
          </cell>
          <cell r="F195" t="str">
            <v>DIANA LEONOR MARTINEZ VIDALES</v>
          </cell>
          <cell r="G195" t="str">
            <v xml:space="preserve">1 Natural </v>
          </cell>
          <cell r="M195" t="str">
            <v>FEMENINO</v>
          </cell>
          <cell r="N195" t="str">
            <v>Calle 128 Bis A No.58A – 08</v>
          </cell>
          <cell r="O195" t="str">
            <v>potecito93@hotmail.com</v>
          </cell>
          <cell r="P195" t="str">
            <v>CONTRATO DE PRESTACION DE SERVICIOS</v>
          </cell>
          <cell r="Q195" t="str">
            <v>DIRECTA</v>
          </cell>
          <cell r="R195" t="str">
            <v xml:space="preserve"> SA-277 Proveer, de manera autónoma e independiente, sus servicios de apoyo administrativo al área de Recursos  Humanos de Canal Capital.</v>
          </cell>
          <cell r="S195" t="str">
            <v>Apoyo</v>
          </cell>
          <cell r="T195" t="str">
            <v>1. Redactar y transcribir correspondencia y documentos diversos relacionados con las funciones del área de Recursos Humanos. 2. Prestar apoyo y soporte en las solicitudes y demás trámites que se adelanten en el área de Recursos Humanos. 3. Realizar el proceso de vinculación de practicantes en Capital (búsqueda, afiliación, certificaciones, carné e inducción) 4. Diligenciamiento y envío del formulario y soportes a la Administradora de Riesgos Laborales (ARL) para procesar afiliación y/o novedades de los trabajadores independientes que prestan sus servicios en la entidad y que se encuentran vinculados a través de un contrato de prestación de servicios, acompañado de los requisitos requeridos. 5. Realizar cuando sea necesario las correcciones o ajustes pertinentes en la fecha de afiliación de la Administradora de Riesgos Laborales (ARL), así como enviar periódicamente un listado de todos los ajustes realizados. 6. Remitir las nuevas certificaciones de ARL a quien corresponda, con la inclusión de los ajustes realizados en las Administradoras de Riesgos Laborales (ARL) 7. Organizar el Banco de Hojas de vida de la entidad y mantenerlo actualizado. 8. Realizar un repositorio de toda la información histórica de los practicantes y de los convenios de Canal Capital con las diferentes universidades. 9. Realizar las demás actividades que resulten necesarias y esenciales para el cumplimiento del objeto contractual.</v>
          </cell>
          <cell r="U195">
            <v>18432456</v>
          </cell>
          <cell r="V195">
            <v>2985130</v>
          </cell>
          <cell r="AA195">
            <v>18432456</v>
          </cell>
          <cell r="AB195">
            <v>5</v>
          </cell>
          <cell r="AC195">
            <v>6</v>
          </cell>
          <cell r="AD195">
            <v>44774</v>
          </cell>
          <cell r="AE195">
            <v>44962</v>
          </cell>
          <cell r="AF195">
            <v>44962</v>
          </cell>
          <cell r="AH195" t="str">
            <v>1 1. Días</v>
          </cell>
          <cell r="AI195">
            <v>188</v>
          </cell>
          <cell r="AJ195" t="str">
            <v>PROFESIONAL DE RECURSOS HUMANOS</v>
          </cell>
          <cell r="AK195" t="str">
            <v>SANDRA PAOLA MONTILLA MORALES</v>
          </cell>
          <cell r="AL195">
            <v>52259970</v>
          </cell>
          <cell r="AM195">
            <v>1</v>
          </cell>
          <cell r="AN195" t="str">
            <v>1076</v>
          </cell>
          <cell r="AO195" t="str">
            <v>42120202008</v>
          </cell>
          <cell r="AP195" t="str">
            <v>funcionamiento Canal Capital</v>
          </cell>
          <cell r="AR195" t="str">
            <v>1084</v>
          </cell>
          <cell r="AS195">
            <v>44771</v>
          </cell>
          <cell r="AU195" t="str">
            <v>CO1.PCCNTR.3856866</v>
          </cell>
          <cell r="AV195" t="str">
            <v>CPT-196-2022</v>
          </cell>
          <cell r="AW195" t="str">
            <v>https://community.secop.gov.co/Public/Tendering/OpportunityDetail/Index?noticeUID=CO1.NTC.3082184&amp;isFromPublicArea=True&amp;isModal=False</v>
          </cell>
        </row>
        <row r="196">
          <cell r="A196" t="str">
            <v>0195-2022</v>
          </cell>
          <cell r="B196">
            <v>44775</v>
          </cell>
          <cell r="C196" t="str">
            <v>NIT</v>
          </cell>
          <cell r="D196">
            <v>901616732</v>
          </cell>
          <cell r="E196">
            <v>6</v>
          </cell>
          <cell r="F196" t="str">
            <v>UNIÓN TEMPORAL PRODUCCIONES CAPITAL</v>
          </cell>
          <cell r="G196" t="str">
            <v>2 Jurídica</v>
          </cell>
          <cell r="K196" t="str">
            <v>3 Unión Temporal</v>
          </cell>
          <cell r="M196" t="str">
            <v>PERSONA JURIDICA</v>
          </cell>
          <cell r="N196" t="str">
            <v>CL 106 54 78 OF 201 TO EMPRESARIAL BAIKAL</v>
          </cell>
          <cell r="O196" t="str">
            <v>ernesto.carrillo@erca.com.co</v>
          </cell>
          <cell r="P196" t="str">
            <v>Contrato de Administración Delegada</v>
          </cell>
          <cell r="Q196" t="str">
            <v>CONVOCATORIA PUBLICA 3</v>
          </cell>
          <cell r="R196" t="str">
            <v>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v>
          </cell>
          <cell r="S196" t="str">
            <v>Servicios tercerizados</v>
          </cell>
          <cell r="T196" t="str">
            <v>1. Cumplir con el objeto del contrato de conformidad con las condiciones establecidas en el anexo técnico, en la oferta presentada, y en los documentos que hagan parte integral del contrato. 2. Presentar previamente para aprobación de la supervisión del contrato, la relación y cotización de los servicios de alquiler adicionales que no están incluidos en la oferta y que sean acordes con la ejecución del proyecto en el marco de lo establecido en los anexos técnicos. CAPITAL realizará el estudio de mercado con una (1) cotización que aporta el contratista y dos (2) por parte del apoyo a la supervisión del contrato. La mejor oferta, será aprobada por el supervisor del contrato y se incluirá en el anexo técnico. 3. Disponer de los equipos o servicios adicionales a los iniciales enunciados en el anexo técnico, que se requieran durante la ejecución del contrato para la realización del proyecto, sean estos propios o subcontratados, previa cotización y aprobación por parte de CAPITAL. 4. Garantizar las condiciones técnicas y logísticas necesarias como infraestructura administrativa, equipo humano, equipo técnico, alquiler de bienes, compra de equipos y accesorios de grabación, servicios y gastos de preproducción, producción, alimentación, transporte, logística, comunicaciones, revisiones técnicas, alistamiento de equipos y demás necesidades directas e indirectas relacionadas con la ejecución del contrato. Aquellos gastos que NO sean solicitados y autorizados por el Supervisor del contrato durante su ejecución NO serán reconocidos por CAPITAL al momento de realizar el pago correspondiente. 5. Proveer los bienes y servicios del anexo técnico de acuerdo con las solicitudes aprobadas por el supervisor designado por CAPITAL en los tiempos y condiciones establecidos en la oferta. Aquellos bienes o servicios que no sean aprobados previamente no serán reconocidos por CAPITAL al momento de realizar los desembolsos correspondientes. Para tal fin se establecerá un protocolo de solicitudes, aprobaciones y monitoreo entre las partes. 6. Acoger los ajustes relacionados con los requerimientos técnicos que ordene CAPITAL y eureka con ocasión de las medidas temporales o permanentes que puedan ser declaradas por las autoridades en el marco de la emergencia sanitaria, velando por preservar la calidad y viabilidad de los servicios. 7. Realizar la contratación del talento humano necesario para la producción, tanto el creativo y técnicooperativo, según lo establecido en el anexo técnico y de acuerdo a perfiles y procesos de selección establecidos para cada caso. Las condiciones de dicha contratación deberán estar acordes a la legislación nacional y en ningún caso podrán afectar el buen desarrollo del proyecto que esta convocatoria incluye, tales como, perfiles de equipo humano e inmediatez en la prestación del servicio. 8. Gestionar todas las solicitudes, requerimientos y actividades relacionadas con el cumplimiento del objeto del contrato de acuerdo con los instructivos o guías acordadas por CAPITAL y eureka y socializadas previamente con el contratista. 9. Garantizar la disponibilidad para la activación de los servicios y pronta respuesta los siete (7) días de la semana en tiempos que permitan la correcta ejecución del cronograma en todas sus fases. 10. Garantizar la verificación de los equipos técnicos ofertados previo a las jornadas de grabación por parte de los operadores, sean estos talento vinculado por Capital o por la Administración Delegada, con el fin de verificar oportunamente la funcionalidad óptima de los equipos. 11. Garantizar el correcto funcionamiento de los equipos durante cada una de las actividades solicitadas. En caso de presentarse fallas técnicas o daños que impidan la prestación del servicio, el contratista deberá atender de manera oportuna tales situaciones, con el fin de dar cumplimiento a los cronogramas de ejecución del proyecto. 12. Garantizar que sus proveedores cumplan con la entrega oportuna y con las especificaciones de calidad solicitadas por CAPITAL de los insumos logísticos, técnicos y humanos de las actividades que sean requeridas por CAPITAL a través del supervisor del contrato. 13. Acoger el manual de estilo de eureka, garantizando el cumplimiento de la línea editorial definida por los productores de contenidos de CAPITAL y eureka. 14. Garantizar el pago del equipo humano y proveedores que presten servicios en ocasión de la ejecución del proyecto, objeto de la administración delegada en un periodo no superior a los 15 días hábiles después de presentada la cuenta o factura con los debidos soportes. 15. Garantizar e implementar las condiciones de bioseguridad para el personal humano cuando el proyecto requiera actividades que precisen desplazamientos, acciones en exteriores o interacción social, según las normas sanitarias y que estén en vigencia, proferidas por el Ministerio de Salud y Protección Social. 16. Garantizar que los servicios de transporte que se contraten para las diferentes necesidades del proyecto cumplan con las normas legales que rigen la materia, como el SOAT y la revisión técnicomecánica vigente según las regulaciones expedidas por el Ministerio de Transporte. 17. Entregar al supervisor del contrato un informe detallado por cada actividad con sus respectivos soportes, utilizando el formato de legalización que será aportado por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a que haya lugar. En caso de no radicar en estos tiempos, la facturación se deberá emitir el mes inmediatamente posterior. 18. Hacer entrega al supervisor del contrato y/o los apoyos que este designe de todos los materiales o bienes que no sean consumibles, controlando que sean comprados en el marco de la ejecución del contrato, con su respectiva factura y garantía para de esta forma hacer ingreso al almacén o bodega de CAPITAL, de acuerdo con las directrices del supervisor del proyecto durante la ejecución del contrato o en la etapa final del mismo, lo cual constituye condición para el último pago y su liquidación. 19. Ceder perpetuamente a CAPITAL la totalidad de los derechos patrimoniales de autor y conexos sobre los proyectos a ejecutar, así como de la propiedad industrial de nombres, marcas o lemas que puedan llegar a desarrollarse en la ejecución del contrato. 20. Obtener por parte de los titulares de los derechos de autor o de autores conexos, o de sus representantes, la autorización para el uso y explotación de obras musicales, gráficos u otras, que eventualmente se llegare a utilizar en la producción y pagar los derechos que se causen. 21. Gestionar el pago oportuno de los permisos tramitados por el equipo de producción de los proyectos, para la autorización de grabación en exteriores1 . 22. Entregar a CAPITAL el material audiovisual desarrollado en la ejecución del contrato, de acuerdo con los parámetros técnicos básicos definidos en el ANEXO 6 DE REQUERIMIENTOS TÉCNICOS MÍNIMOS 23. Entregar a CAPITAL copias de respaldo de los materiales grabados que hayan sido recogidos en los soportes físicos y/o repositorios habilitados en caso de ser necesario. 24. Entregar a CAPITAL copia de todos los contratos u órdenes de servicio, que involucren recurso humano durante la ejecución del proyecto. 25. ÇGuardar la confidencialidad de toda la información que le sea entregada y que se encuentra bajo su custodia o que por cualquier otra circunstancia deba conocer o manipular, y responder patrimonialmente por los perjuicios de su divulgación y/o utilización indebida que por sí o por un tercero cause a la administración o a terceros. 26. De conformidad con la ley 1581 del 2012 y demás normas concordantes o que llegaren a reemplazarla, EL CONTRATISTA se obliga a cumplir a cabalidad con todas las normas relacionadas con la protección y almacenamiento de datos personales.</v>
          </cell>
          <cell r="U196">
            <v>1064500000</v>
          </cell>
          <cell r="V196" t="str">
            <v>No aplica</v>
          </cell>
          <cell r="AA196">
            <v>1064500000</v>
          </cell>
          <cell r="AB196">
            <v>23</v>
          </cell>
          <cell r="AC196">
            <v>4</v>
          </cell>
          <cell r="AD196">
            <v>44782</v>
          </cell>
          <cell r="AE196">
            <v>44926</v>
          </cell>
          <cell r="AF196">
            <v>44926</v>
          </cell>
          <cell r="AH196" t="str">
            <v>1 1. Días</v>
          </cell>
          <cell r="AI196">
            <v>144</v>
          </cell>
          <cell r="AJ196" t="str">
            <v>PROFESIONAL DE PRODUCCION</v>
          </cell>
          <cell r="AK196" t="str">
            <v>ERIKA  SALAZAR BERDUGO</v>
          </cell>
          <cell r="AL196">
            <v>52253462</v>
          </cell>
          <cell r="AM196">
            <v>4</v>
          </cell>
          <cell r="AN196" t="str">
            <v>1014</v>
          </cell>
          <cell r="AO196" t="str">
            <v>423011605560000007505</v>
          </cell>
          <cell r="AP196" t="str">
            <v>7505 - Fortalecimiento de la creación y cocreación</v>
          </cell>
          <cell r="AQ196" t="str">
            <v>FUTIC (7505)</v>
          </cell>
          <cell r="AR196" t="str">
            <v>1093</v>
          </cell>
          <cell r="AS196">
            <v>44776</v>
          </cell>
          <cell r="AU196" t="str">
            <v>CO1.PCCNTR.3841336</v>
          </cell>
          <cell r="AV196" t="str">
            <v>CP-003-2022</v>
          </cell>
          <cell r="AW196" t="str">
            <v>https://community.secop.gov.co/Public/Tendering/OpportunityDetail/Index?noticeUID=CO1.NTC.2969550&amp;isFromPublicArea=True&amp;isModal=False</v>
          </cell>
        </row>
        <row r="197">
          <cell r="A197" t="str">
            <v>0196-2022</v>
          </cell>
          <cell r="B197">
            <v>44771</v>
          </cell>
          <cell r="C197" t="str">
            <v>NIT</v>
          </cell>
          <cell r="D197">
            <v>899999115</v>
          </cell>
          <cell r="E197">
            <v>8</v>
          </cell>
          <cell r="F197" t="str">
            <v>EMPRESA DE TELECOMUNICACIONES DE BOGOTÁ S.A. E.S.P. - ETB S.A. ESP</v>
          </cell>
          <cell r="G197" t="str">
            <v>2 Jurídica</v>
          </cell>
          <cell r="J197" t="str">
            <v>5 5-Sociedad Anónima</v>
          </cell>
          <cell r="M197" t="str">
            <v>PERSONA JURIDICA</v>
          </cell>
          <cell r="N197" t="str">
            <v>KR 8 20 56 PI 9</v>
          </cell>
          <cell r="O197" t="str">
            <v>impuestosetb@etb.com.co</v>
          </cell>
          <cell r="P197" t="str">
            <v>CONTRATO INTERADMINISTRATIVO</v>
          </cell>
          <cell r="Q197" t="str">
            <v>DIRECTA</v>
          </cell>
          <cell r="R197" t="str">
            <v xml:space="preserve"> DO-211 Prestar el servicio de alquiler de enlaces de fibra  óptica gestionable, para la interconexión y envío de las  señales de audio y video generadas desde de la sede de Canal Capital hasta RTVC.</v>
          </cell>
          <cell r="S197" t="str">
            <v>no aplica</v>
          </cell>
          <cell r="T197" t="str">
            <v>1. Suministrar el servicio de canal de fibra óptica de conformidad con las especificaciones del anexo técnico. 2. Prestar el servicio de alquiler de dos (2) enlaces de fibra óptica concebidos como un canal Principal y un canal de backup, en configuración activo — activo, de 20 Mbps cada uno. 3. Transportar dos (2) señales de video en alta definición (audio embebido) desde la sede de Canal Capital (Av. El Dorado # 66 - 63) hasta RTVC (Av. El Dorado Cr. 45 # 26 – 33). 4. Realizar entrega a título de alquiler de los enrutadores asociados a cada enlace. 5. Permitir la conexión a los puntos terminales de los enlaces en el CER de Canal Capital y Centro de emisión de RTVC. 6. Prestar soporte técnico 7X24 sobre el funcionamiento y disponibilidad de los enlaces. 7. Realizar la configuración de QoS calidad de servicio. 8. Prestar soporte técnico especializado de forma remota o presencial bajo la modalidad de soporte 7x24x365, en caso de falla o cuando el Canal Capital lo requiera. 9. Contar con herramientas de soporte y equipo de instrumentación especializado para asistencia técnica. 10. En caso de ser requerido por el Canal el contratista deberá entregar reportes sobre el funcionamiento de los enlaces. 11. En caso de falla o cuando el Canal lo requiera, el contratista deberá garantizar asistencia técnica especializada de forma remota o presencial bajo la modalidad de soporte 7x24x365, de acuerdo con los siguientes tiempos de respuesta: 1- Atención telefónica: Inmediata. 2 -Visita en sitio: Máximo 4 horas. 12. El contratista debe brindar garantía sobre disponibilidad del servicio de mínimo 99,7 %.</v>
          </cell>
          <cell r="U197">
            <v>28044588</v>
          </cell>
          <cell r="V197">
            <v>2337049</v>
          </cell>
          <cell r="AC197">
            <v>12</v>
          </cell>
          <cell r="AD197">
            <v>44774</v>
          </cell>
          <cell r="AE197">
            <v>45137</v>
          </cell>
          <cell r="AF197">
            <v>45137</v>
          </cell>
          <cell r="AH197" t="str">
            <v>2 2. Meses</v>
          </cell>
          <cell r="AI197">
            <v>12</v>
          </cell>
          <cell r="AJ197" t="str">
            <v>COORDINADORA AREA TECNICA</v>
          </cell>
          <cell r="AK197" t="str">
            <v>JOSE MIGUEL AYALA DURAN</v>
          </cell>
          <cell r="AL197">
            <v>74186482</v>
          </cell>
          <cell r="AM197">
            <v>4</v>
          </cell>
          <cell r="AN197" t="str">
            <v>1163</v>
          </cell>
          <cell r="AO197" t="str">
            <v>42450209</v>
          </cell>
          <cell r="AP197" t="str">
            <v>Gastos Operacionales</v>
          </cell>
          <cell r="AR197" t="str">
            <v>1083</v>
          </cell>
          <cell r="AS197">
            <v>44771</v>
          </cell>
          <cell r="AU197" t="str">
            <v>CO1.PCCNTR.3857656</v>
          </cell>
          <cell r="AV197" t="str">
            <v>CPT-198-2022</v>
          </cell>
          <cell r="AW197" t="str">
            <v>https://community.secop.gov.co/Public/Tendering/OpportunityDetail/Index?noticeUID=CO1.NTC.3083199&amp;isFromPublicArea=True&amp;isModal=False</v>
          </cell>
        </row>
        <row r="198">
          <cell r="A198" t="str">
            <v>0197-2022</v>
          </cell>
          <cell r="B198">
            <v>44771</v>
          </cell>
          <cell r="C198" t="str">
            <v>NIT</v>
          </cell>
          <cell r="D198">
            <v>891700037</v>
          </cell>
          <cell r="E198">
            <v>9</v>
          </cell>
          <cell r="F198" t="str">
            <v>MAPFRE SEGUROS GENERALES DE COLOMBIA S.A .</v>
          </cell>
          <cell r="I198" t="str">
            <v>2 Jurídica</v>
          </cell>
          <cell r="J198" t="str">
            <v>5 5-Sociedad Anónima</v>
          </cell>
          <cell r="M198" t="str">
            <v>PERSONA JURIDICA</v>
          </cell>
          <cell r="N198" t="str">
            <v>Cr 14 No. 96 - 34</v>
          </cell>
          <cell r="O198" t="str">
            <v>njudiciales@mapfre.com.co</v>
          </cell>
          <cell r="P198" t="str">
            <v>CONTRATO DE PRESTACION DE SERVICIOS</v>
          </cell>
          <cell r="Q198" t="str">
            <v>INVITACIÓN CERRADA 6</v>
          </cell>
          <cell r="R198" t="str">
            <v>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v>
          </cell>
          <cell r="S198" t="str">
            <v>no aplica</v>
          </cell>
          <cell r="T198" t="str">
            <v>1. Cumplir con todas las obligaciones establecidas en el plan de seguros, para lo cual deberá expedir las pólizas que amparen los bienes muebles, inmuebles e intereses. 2. Cumplir con el objeto contractual dentro de las especificaciones técnicas y condiciones contractuales requeridas. 3. Obrar con lealtad y buena fe en las distintas etapas contractuales, evitando dilaciones y trabas. 4. No acceder a peticiones o amenazas de quienes actúen por fuera de la Ley con el fin de hacer u omitir algún hecho. 5. El contratista será responsable ante las autoridades de los actos u omisiones en el ejercicio de las actividades que desarrolle en virtud de la contratación, cuando con ellos cause perjuicio a Capital o a terceros. 6. Expedir las pólizas objeto del contrato y demás documentos a que esté obligada de manera pronta y oportuna, cumpliendo con las condiciones técnicas, jurídicas, económicas, financieras y comerciales presentadas en la propuesta. 7. Pagar el valor de las indemnizaciones dentro del plazo legal o el convenido contractualmente. 8. Dar respuesta a las inquietudes que se presenten, ya sea de manera directa o a través del intermediario, en un plazo no mayor a cinco (5) días hábiles. 9. Cumplir con los requerimientos contenidos en el Anexo de condiciones Técnicas básicas obligatorias. 10. Informar inmediatamente a Canal Capital y demás autoridades competentes cuando se presenten peticiones o amenazas de quienes actúan por fuera de la ley con el fin de obligar al ASEGURADOR a omitir algún acto o hecho que le competa o que resulte determinante para el adecuado cumplimiento del presente contrato. Mantener la reserva profesional sobre la información que le sea suministrada o a la que tenga acceso para el desarrollo del objeto del contrato. 11. Realizar comités técnicos y de siniestros en conjunto con el intermediario de seguros cuando lo requiera Canal Capital. 12. Las demás que se le asignen, relacionadas con el cumplimiento de las obligaciones derivadas del contrato de seguro y con la póliza que lo instrumenta.</v>
          </cell>
          <cell r="U198">
            <v>493058528</v>
          </cell>
          <cell r="V198" t="str">
            <v>No aplica</v>
          </cell>
          <cell r="AB198">
            <v>8</v>
          </cell>
          <cell r="AC198">
            <v>11</v>
          </cell>
          <cell r="AD198">
            <v>44772</v>
          </cell>
          <cell r="AE198">
            <v>45114</v>
          </cell>
          <cell r="AF198">
            <v>45114</v>
          </cell>
          <cell r="AJ198" t="str">
            <v>SUBDIRECTORA ADMINISTRATIVA</v>
          </cell>
          <cell r="AK198" t="str">
            <v>ANDREA PAOLA SANCHEZ GARCIA</v>
          </cell>
          <cell r="AL198">
            <v>1082897124</v>
          </cell>
          <cell r="AM198">
            <v>3</v>
          </cell>
          <cell r="AN198" t="str">
            <v>1110/1111/1117</v>
          </cell>
          <cell r="AO198" t="str">
            <v>42120202007/42120202007/42450207</v>
          </cell>
          <cell r="AP198" t="str">
            <v>funcionamiento Canal Capital/funcionamiento Canal Capital/Gastos Operacionales</v>
          </cell>
          <cell r="AR198" t="str">
            <v>1086/1087/1088</v>
          </cell>
          <cell r="AS198">
            <v>44771</v>
          </cell>
          <cell r="AU198" t="str">
            <v>CO1.PCCNTR.3859368</v>
          </cell>
          <cell r="AV198" t="str">
            <v>CPT-199-2022</v>
          </cell>
          <cell r="AW198" t="str">
            <v>https://community.secop.gov.co/Public/Tendering/OpportunityDetail/Index?noticeUID=CO1.NTC.3084965&amp;isFromPublicArea=True&amp;isModal=False</v>
          </cell>
        </row>
        <row r="199">
          <cell r="A199" t="str">
            <v>0198-2022</v>
          </cell>
          <cell r="B199">
            <v>44771</v>
          </cell>
          <cell r="C199" t="str">
            <v>NIT</v>
          </cell>
          <cell r="D199">
            <v>900378086</v>
          </cell>
          <cell r="E199">
            <v>0</v>
          </cell>
          <cell r="F199" t="str">
            <v>WEB SOLUTION TI SAS</v>
          </cell>
          <cell r="G199" t="str">
            <v>2 Jurídica</v>
          </cell>
          <cell r="J199" t="str">
            <v>25 25-Sociedad por Acciones Simplificadas - SAS</v>
          </cell>
          <cell r="M199" t="str">
            <v>PERSONA JURIDICA</v>
          </cell>
          <cell r="N199" t="str">
            <v>Cr 35 10 47</v>
          </cell>
          <cell r="O199" t="str">
            <v>comercialjr.sas@gmail.com</v>
          </cell>
          <cell r="P199" t="str">
            <v>CONTRATO DE PRESTACION DE SERVICIOS</v>
          </cell>
          <cell r="Q199" t="str">
            <v>DIRECTA</v>
          </cell>
          <cell r="R199" t="str">
            <v xml:space="preserve"> SA-296 Prestar los servicios de mantenimiento preventivo  y correctivo de la infraestructura TI de Canal Capital</v>
          </cell>
          <cell r="S199" t="str">
            <v>Servicios tercerizados</v>
          </cell>
          <cell r="U199">
            <v>91522200</v>
          </cell>
          <cell r="V199" t="str">
            <v>No aplica</v>
          </cell>
          <cell r="AA199">
            <v>91522200</v>
          </cell>
          <cell r="AC199">
            <v>7</v>
          </cell>
          <cell r="AD199">
            <v>44774</v>
          </cell>
          <cell r="AE199">
            <v>44985</v>
          </cell>
          <cell r="AF199">
            <v>44985</v>
          </cell>
          <cell r="AH199" t="str">
            <v>2 2. Meses</v>
          </cell>
          <cell r="AI199">
            <v>7</v>
          </cell>
          <cell r="AJ199" t="str">
            <v>PROFESIONAL DE SISTEMAS</v>
          </cell>
          <cell r="AK199" t="str">
            <v>MAURIS ANTONIO AVILA VELASQUEZ</v>
          </cell>
          <cell r="AL199">
            <v>79976558</v>
          </cell>
          <cell r="AM199">
            <v>3</v>
          </cell>
          <cell r="AN199" t="str">
            <v>1157</v>
          </cell>
          <cell r="AO199" t="str">
            <v>42120202008</v>
          </cell>
          <cell r="AP199" t="str">
            <v>funcionamiento Canal Capital</v>
          </cell>
          <cell r="AR199" t="str">
            <v>1085</v>
          </cell>
          <cell r="AS199">
            <v>44771</v>
          </cell>
          <cell r="AU199" t="str">
            <v>CO1.PCCNTR.3859802</v>
          </cell>
          <cell r="AV199" t="str">
            <v>CPT-200-2022</v>
          </cell>
          <cell r="AW199" t="str">
            <v>https://community.secop.gov.co/Public/Tendering/OpportunityDetail/Index?noticeUID=CO1.NTC.3085228&amp;isFromPublicArea=True&amp;isModal=False</v>
          </cell>
        </row>
        <row r="200">
          <cell r="A200" t="str">
            <v>0199-2022</v>
          </cell>
          <cell r="B200">
            <v>44775</v>
          </cell>
          <cell r="C200" t="str">
            <v>CC</v>
          </cell>
          <cell r="D200">
            <v>1016019655</v>
          </cell>
          <cell r="E200">
            <v>7</v>
          </cell>
          <cell r="F200" t="str">
            <v>JUAN CAMILO JIMENEZ GARZON</v>
          </cell>
          <cell r="G200" t="str">
            <v xml:space="preserve">1 Natural </v>
          </cell>
          <cell r="M200" t="str">
            <v>MASCULINO</v>
          </cell>
          <cell r="N200" t="str">
            <v>KR 30 A 3 85 AP AP104</v>
          </cell>
          <cell r="O200" t="str">
            <v>juanjiga@gmail.com</v>
          </cell>
          <cell r="P200" t="str">
            <v>CONTRATO DE PRESTACION DE SERVICIOS</v>
          </cell>
          <cell r="Q200" t="str">
            <v>DIRECTA</v>
          </cell>
          <cell r="R200" t="str">
            <v>PE-70 Proveer de manera autónoma e independiente, servicios profesionales de producción ejecutiva de proyectos estratégicos, ventas y mercadeo de los bienes y servicios ofertados por Canal Capital.</v>
          </cell>
          <cell r="S200" t="str">
            <v>Profesional</v>
          </cell>
          <cell r="T200" t="str">
            <v>1. Realizar la proyección y desagregación de presupuesto, análisis de costos y tarifas de los proyectos en sus distintos rubros. 2. Realizar los organigramas de los proyectos, incluidos los perfiles del personal necesario para la ejecución y las necesidades tecnológicas audiovisuales. 3. Realizar los cronogramas de ejecución de cada proyecto. 4. Apoyar la elaboración de los aspectos técnicos de los estudios previos, pliegos de convocatorias, invitaciones y ajuste de formatos relacionados con la operatividad de los mismos.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200">
            <v>44619686</v>
          </cell>
          <cell r="V200">
            <v>7649089</v>
          </cell>
          <cell r="AA200">
            <v>44619686</v>
          </cell>
          <cell r="AB200">
            <v>22</v>
          </cell>
          <cell r="AC200">
            <v>5</v>
          </cell>
          <cell r="AD200">
            <v>44777</v>
          </cell>
          <cell r="AE200">
            <v>44951</v>
          </cell>
          <cell r="AF200">
            <v>44951</v>
          </cell>
          <cell r="AH200" t="str">
            <v>1 1. Días</v>
          </cell>
          <cell r="AI200">
            <v>174</v>
          </cell>
          <cell r="AJ200" t="str">
            <v>PROFESIONAL DE VENTAS Y MERCADEO</v>
          </cell>
          <cell r="AK200" t="str">
            <v>ROCIO CAPADOR RIAÑO</v>
          </cell>
          <cell r="AL200">
            <v>52231558</v>
          </cell>
          <cell r="AM200">
            <v>8</v>
          </cell>
          <cell r="AN200" t="str">
            <v>1184</v>
          </cell>
          <cell r="AO200" t="str">
            <v>42450208</v>
          </cell>
          <cell r="AP200" t="str">
            <v>Gastos Operacionales</v>
          </cell>
          <cell r="AR200" t="str">
            <v>1091</v>
          </cell>
          <cell r="AS200">
            <v>44775</v>
          </cell>
          <cell r="AU200" t="str">
            <v>CO1.PCCNTR.3867512</v>
          </cell>
          <cell r="AV200" t="str">
            <v>CPT-201-2022</v>
          </cell>
          <cell r="AW200" t="str">
            <v>https://community.secop.gov.co/Public/Tendering/OpportunityDetail/Index?noticeUID=CO1.NTC.3093797&amp;isFromPublicArea=True&amp;isModal=False</v>
          </cell>
        </row>
        <row r="201">
          <cell r="A201" t="str">
            <v>0200-2022</v>
          </cell>
          <cell r="B201">
            <v>44775</v>
          </cell>
          <cell r="C201" t="str">
            <v>CC</v>
          </cell>
          <cell r="D201">
            <v>1019003534</v>
          </cell>
          <cell r="E201">
            <v>5</v>
          </cell>
          <cell r="F201" t="str">
            <v>DAVID CAMILO VARGAS MEJIA</v>
          </cell>
          <cell r="G201" t="str">
            <v xml:space="preserve">1 Natural </v>
          </cell>
          <cell r="M201" t="str">
            <v>MASCULINO</v>
          </cell>
          <cell r="N201" t="str">
            <v>CL 150 A 115 69</v>
          </cell>
          <cell r="O201" t="str">
            <v>davidcvargas.mejia@gmail.com</v>
          </cell>
          <cell r="P201" t="str">
            <v>CONTRATO DE PRESTACION DE SERVICIOS</v>
          </cell>
          <cell r="Q201" t="str">
            <v>DIRECTA</v>
          </cell>
          <cell r="R201" t="str">
            <v>DO-212 Proveer de manera autónoma e independiente, sus servicios profesionales para la planificación estratégica y creativa de las campañas publicitarias de Canal Capital</v>
          </cell>
          <cell r="S201" t="str">
            <v>Profesional</v>
          </cell>
          <cell r="T201" t="str">
            <v>1. Realizar el análisis de los brief´s entregados a la coordinación creativa de Canal Capital. 2. Realizar los contra brief según corresponda de acuerdo con los planteamientos estratégicos y el desarrollo del trabajo creativo. 3. Apoyar la elaboración de estrategias creativas para Canal Capital. 4. Apoyar con la generación de Insights que permitan el desarrollo de las campañas y estrategias del canal. 5. Apoyar con el desarrollo de insumos, argumentos e ideas que permitan delimitar las estrategias para las marcas del sistema. 6. Realizar y fijar los objetivos, el desarrollo de estrategias y la elaboración de los planes que respondan a las campañas del sistema. 7. Realizar la evaluación y análisis de la efectividad de la comunicación para la verificación del cumplimiento de los objetivos propuestos en las campañas. 8. Apoyar a la coordinación creativa con la elaboración de las presentaciones de las campañas. 9. Realizar las demás actividades que resulten necesarias y esenciales para el cumplimiento del objeto contractual.</v>
          </cell>
          <cell r="U201">
            <v>32000000</v>
          </cell>
          <cell r="V201">
            <v>8000000</v>
          </cell>
          <cell r="AA201">
            <v>32000000</v>
          </cell>
          <cell r="AC201">
            <v>4</v>
          </cell>
          <cell r="AD201">
            <v>44776</v>
          </cell>
          <cell r="AE201">
            <v>44897</v>
          </cell>
          <cell r="AF201">
            <v>44897</v>
          </cell>
          <cell r="AH201" t="str">
            <v>2 2. Meses</v>
          </cell>
          <cell r="AI201">
            <v>4</v>
          </cell>
          <cell r="AJ201" t="str">
            <v>GERENTE GENERAL</v>
          </cell>
          <cell r="AK201" t="str">
            <v>Ana María Ruiz Perea</v>
          </cell>
          <cell r="AL201">
            <v>34550265</v>
          </cell>
          <cell r="AM201">
            <v>8</v>
          </cell>
          <cell r="AN201" t="str">
            <v>1174</v>
          </cell>
          <cell r="AO201" t="str">
            <v>42450209</v>
          </cell>
          <cell r="AP201" t="str">
            <v>Gastos Operacionales</v>
          </cell>
          <cell r="AR201" t="str">
            <v>1092</v>
          </cell>
          <cell r="AS201">
            <v>44775</v>
          </cell>
          <cell r="AU201" t="str">
            <v>CO1.PCCNTR.3869529</v>
          </cell>
          <cell r="AV201" t="str">
            <v>CPT-202-2022</v>
          </cell>
          <cell r="AW201" t="str">
            <v>https://community.secop.gov.co/Public/Tendering/OpportunityDetail/Index?noticeUID=CO1.NTC.3096742&amp;isFromPublicArea=True&amp;isModal=False</v>
          </cell>
        </row>
        <row r="202">
          <cell r="A202" t="str">
            <v>0201-2022</v>
          </cell>
          <cell r="B202">
            <v>44776</v>
          </cell>
          <cell r="C202" t="str">
            <v>NIT</v>
          </cell>
          <cell r="D202">
            <v>900205684</v>
          </cell>
          <cell r="E202">
            <v>3</v>
          </cell>
          <cell r="F202" t="str">
            <v>GRUPO EMPRESARIAL JHS SAS</v>
          </cell>
          <cell r="G202" t="str">
            <v>2 Jurídica</v>
          </cell>
          <cell r="J202" t="str">
            <v>25 25-Sociedad por Acciones Simplificadas - SAS</v>
          </cell>
          <cell r="M202" t="str">
            <v>PERSONA JURIDICA</v>
          </cell>
          <cell r="N202" t="str">
            <v>KR 11 26 04 SUR</v>
          </cell>
          <cell r="O202" t="str">
            <v>colcantorbery@hotmail.com</v>
          </cell>
          <cell r="P202" t="str">
            <v>CONTRATO DE PRESTACION DE SERVICIOS</v>
          </cell>
          <cell r="Q202" t="str">
            <v>DIRECTA</v>
          </cell>
          <cell r="R202" t="str">
            <v>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202" t="str">
            <v>Servicios tercerizados</v>
          </cell>
          <cell r="T202" t="str">
            <v>1. Cumplir con las especificaciones técnicas señaladas en el ANEXO TÉCNICO - REQUISITOS TÉCNICOS MÍNIMOS EXIGIDOS, el cual hace parte integral del presente contrato. 2. Prestar, todos los días de la semana, el servicio público de transporte terrestre automotor especial a todo costo con vehículos que cumplan como mínimo las características contenidas en las especificaciones técnicas mínimas y cumpliendo estrictamente con el Código Nacional de Tránsito Terrestre, Decreto 1737 de 1998, Ley 769 de 2002, Ley 1383 de 2010 Decreto 248 de 2016, Decreto 348 de 2015 y demás normatividad que adicione, modifique o derogue la anterior normatividad. 3. Garantizar la cobertura del servicio en Bogotá Región, que incluye, la Ciudad de Bogotá urbana y rural (todas sus localidades) y los municipios (en sus cascos urbanos y veredas): Bojacá, Cajicá, Chía, Cota, Facatativá, Funza, La Calera, Madrid, Mosquera, Sibaté, Soacha y sus alrededores, Sopó, Tabio, Tenjo, Tocancipá y Zipaquirá. y todos los valores a estos municipios están incluidos en la oferta y no generarán ningún sobre costo adicional para CANAL CAPITAL. 4. Delegar un ejecutivo de cuenta con exclusividad, el cual requerirá presencialidad en las instalaciones de CANAL CAPITAL por un mínimo de 3 días a la semana.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lo cual será informado por los supervisores del contrato o quién este designe. 7. Garantizar que todos los vehículos cuenten con el kit de carreteras y maletín de primeros auxilios en perfecto estado. 8. Presentar a CANAL CAPITAL las respectivas pólizas vigentes que amparen todo riesgo de la flotilla fija y no fija. 9. Presentar la respectiva renovación, solo si durante la vigencia del plazo de ejecución del contrato, se vencen los SEGUROS OBLIGATORIOS tipo SOAT, de los vehículos objeto de este contrato, a la supervisión del contrato. 10. Presentar Revisiones técnico Mecánicas de los Vehículos, Afiliación al sistema de seguridad social de todos los conductores, Resolución de Capacidad Transportadora, la Tarjeta de Operación, licencia de tránsito de los vehículos que hagan parte de la flota fija de CANAL CAPITAL y el Plan estratégico de seguridad vial PESV de la empresa y en caso de requerirse, según vinculación de los conductores, la autorización especial del Ministerio de Trabajo para desarrollar trabajo suplementario. 11. Presentar certificación de afiliación al sistema de seguridad social de todos los conductores (EPS, pensión y ARL riesgo tipo IV), copia de la licencia de conducción y cédula de ciudadanía de los conductores de la flota fija, Revisiones técnico Mecánicas, Resolución de Capacidad Transportadora, la Tarjeta de Operación y licencia de tránsito de los vehículos que hagan parte de la flota fija de CANAL CAPITAL y el Plan estratégico de seguridad vial PESV de la empresa. 12. Adjuntar ficha técnica de cada uno de los vehículos donde se evidencian todas las características de cada uno de los vehículos que hagan parte de la flota fija de CANAL CAPITAL. 13. Notificar a los supervisores del contrato o a quién designen todo cambio de conductor, vehículo y coordinador del servicio que se realice durante la vigencia del contrato. 14. Garantizar la prestación del servicio, en caso de requerir horas adicionales entre semana, y deberá estar correctamente evidenciado en las planillas de servicio. 15. Asumir y responsabilizarse de las sanciones, multas y/o comparendos que la autoridad competente le llegara a imponer durante todo el plazo de la ejecución del contrato. 16. Garantizar que los conductores que presten servicios a CANAL CAPITAL no tengan comparendos y/o incumplimientos de acuerdos de pagos. 17. Realizar capacitación previa al inicio de la operación y/o prestación del servicio a todos los conductores sobre el diligenciamiento de las planillas de los servicios de transporte, la cual debe ser evidenciada con planilla de asistencia y registro fotográfico de la misma. 18. Garantizar que los conductores seleccionados para cumplir con el objeto contractual cuenten con aptitud física, mental y de coordinación motriz, ser competentes, mostrar conocimientos técnicos del vehículo, mecánica automotriz, procedimientos de alistamiento, conocer el Código Nacional de Tránsito, estar entrenados en las disposiciones de seguridad más relevantes y procedimientos para atención de contingencias, disposición para atender instrucciones y normas de seguridad y en general para todo aquello tendiente al buen desempeño de su actividad. 19. Garantizar el pago oportuno de los sueldos y/o salarios y aportes parafiscales del personal que preste los servicios de conducción de transporte. Lo anterior, independientemente del flujo de pagos de los contratos de transporte suscritos con CANAL CAPITAL 20. Garantizar la comunicación permanente entre los conductores y Canal durante toda la prestación del servicio, para lo cual deberá disponer de un dispositivo de comunicación móvil activo durante la ejecución del contrato, por cada vehículo/conductor. 21. Realizar el pago de los peajes intermunicipales, los cuales deberán estar incluidos en los costos de operación y se debe garantizar el reembolso a los conductores para evitar incumplimientos en los servicios. 22. Todo daño a vehículos generado por parte de terceros ajenos a CANAL CAPITAL será responsabilidad del contratista. 23. En caso de inconformidad que afecte de manera directa o indirecta la prestación del servicio respecto a alguno de los conductores asignados una vez informado por los supervisores, se tendrá un plazo no mayor a cinco (5) días hábiles para el reemplazo del conductor, por uno de perfil igual o superior. 24. Cumplir con el procedimiento para ítems no previstos de los valores no contemplados en el anexo técnico durante la ejecución del contrato. 25. Garantizar la comunicación constante entre las áreas de logística de la empresa de transportes y el Canal con el fin de poder subsanar cualquier inconveniente y/o requerimiento de último momento que sea necesario. 26. Entregar un celular con línea telefónica a CANAL CAPITAL para la comunicación entre los conductores y el área de logística de CANAL CAPITAL. 27. Cumplir con los acuerdos de niveles de servicios (ANS) generados para el presente contrato. 28. Cumplir con la protección y cumplimiento a la normatividad de medio ambiente. 29. Brindar oportunamente la información requerida por CANAL CAPITAL relacionada con la ejecución del contrato de transporte y sus vehículos. 30. Mantener los precios ofertados en la propuesta durante la vigencia del contrato. 31. Reportar el reencauche de llantas usadas de los remolques del Canal en cumplimiento a los artículos 13 y 19 del Decreto 442 de 2015; en caso no, ser reencauchables informar a través de un informe las razones por las cuales no es posible hacer dicho reencauche. Esto aplica sólo para llantas rin 15 en adelante. 32. Realizar las demás actividades que resulten necesarias y esenciales para el cumplimiento del objeto contractual.</v>
          </cell>
          <cell r="U202">
            <v>80000000</v>
          </cell>
          <cell r="V202" t="str">
            <v>No aplica</v>
          </cell>
          <cell r="AA202">
            <v>80000000</v>
          </cell>
          <cell r="AC202">
            <v>2</v>
          </cell>
          <cell r="AD202">
            <v>44783</v>
          </cell>
          <cell r="AE202">
            <v>44843</v>
          </cell>
          <cell r="AF202">
            <v>44843</v>
          </cell>
          <cell r="AH202" t="str">
            <v>2 2. Meses</v>
          </cell>
          <cell r="AI202">
            <v>2</v>
          </cell>
          <cell r="AJ202" t="str">
            <v>COORDINADORA DE PRODUCCIÓN</v>
          </cell>
          <cell r="AK202" t="str">
            <v>ALBA JANETTE GOMEZ ARIAS</v>
          </cell>
          <cell r="AL202">
            <v>51904355</v>
          </cell>
          <cell r="AM202" t="str">
            <v>5</v>
          </cell>
          <cell r="AN202" t="str">
            <v>1183</v>
          </cell>
          <cell r="AO202" t="str">
            <v>42450209</v>
          </cell>
          <cell r="AP202" t="str">
            <v>Gastos Operacionales</v>
          </cell>
          <cell r="AR202" t="str">
            <v>1094</v>
          </cell>
          <cell r="AS202">
            <v>44777</v>
          </cell>
          <cell r="AU202" t="str">
            <v>CO1.PCCNTR.3875191</v>
          </cell>
          <cell r="AV202" t="str">
            <v>CPT-203-2022</v>
          </cell>
          <cell r="AW202" t="str">
            <v>https://community.secop.gov.co/Public/Tendering/OpportunityDetail/Index?noticeUID=CO1.NTC.3103473&amp;isFromPublicArea=True&amp;isModal=False</v>
          </cell>
        </row>
        <row r="203">
          <cell r="A203" t="str">
            <v>0202-2022</v>
          </cell>
          <cell r="B203">
            <v>44778</v>
          </cell>
          <cell r="C203" t="str">
            <v>NIT</v>
          </cell>
          <cell r="D203">
            <v>900744863</v>
          </cell>
          <cell r="E203">
            <v>7</v>
          </cell>
          <cell r="F203" t="str">
            <v>G0 SAS</v>
          </cell>
          <cell r="G203" t="str">
            <v>2 Jurídica</v>
          </cell>
          <cell r="J203" t="str">
            <v>25 25-Sociedad por Acciones Simplificadas - SAS</v>
          </cell>
          <cell r="M203" t="str">
            <v>PERSONA JURIDICA</v>
          </cell>
          <cell r="N203" t="str">
            <v>CR 14 NO. 5 C 13</v>
          </cell>
          <cell r="O203" t="str">
            <v>GAVIT0ROJAS@GMAIL.COM</v>
          </cell>
          <cell r="P203" t="str">
            <v>CONTRATO DE PRESTACION DE SERVICIOS</v>
          </cell>
          <cell r="Q203" t="str">
            <v>DIRECTA</v>
          </cell>
          <cell r="R203" t="str">
            <v>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v>
          </cell>
          <cell r="S203" t="str">
            <v>Servicios tercerizados</v>
          </cell>
          <cell r="T203" t="str">
            <v>1. Dar estricto cumplimiento a las condiciones establecidas en el presente proceso, en el anexo técnico, los estudios previos y la oferta presentada. 2. Adoptar todas las medidas preventivas necesarias para la correcta ejecución de las actividades acordadas en el marco del objeto del contrato y tendientes a minimizar cualquier menoscabo a la información, equipos, enseres y bienes en general. En caso de presentarse daño alguno, el contratista está en la obligación de repararlo. 3. Hacer entrega de la documentación técnica de las implementaciones, conforme a lo señalado en el documento anexo técnico. 4. Cumplir con los soportes y el período de garantía del servicio, conforme a lo señalado en el documento anexo técnico. 5. El contratista deberá atender todos los servicios correspondientes durante el periodo de garantía. Se debe garantizar el correcto funcionamiento de los servicios suministrados en el desarrollo del cumplimiento del objeto del contrato. 6. Guardar absoluta reserva de toda la información a la que tenga acceso en cumplimiento de las actividades propias de la ejecución del contrato suscrito, para lo cual deberá suscribir el acuerdo de confidencialidad que se anexa y hace parte integral del contrato. 7. Contar con protocolos de bioseguridad al interior de la empresa a través de los cuales se instruya a sus trabajadores o contratistas acerca de las medidas que deben tener en cuenta para prevenir el contagio del COVID-19; para ello deberá dotar de elementos de protección personal a los trabajadores o contratistas que, en el desarrollo de sus actuaciones, presenten riesgo directo o indirecto de exposición al contagio, todo ello, de acuerdo con las recomendaciones y lineamientos establecidos por el Ministerio de Salud y Protección Social. 8. Prestar los servicios objeto del presente contrato, conforme sus cláusulas, las condiciones precontractuales establecidas para la presente contratación, las cuales declara conocer, su propuesta y todos los anexos, los cuales forman parte integral del presente contrato. 9. Las demás que se le asignen,
relacionadas con el cumplimiento del objeto contractual.</v>
          </cell>
          <cell r="U203">
            <v>83500000</v>
          </cell>
          <cell r="V203">
            <v>7590909</v>
          </cell>
          <cell r="AA203">
            <v>83500000</v>
          </cell>
          <cell r="AC203">
            <v>11</v>
          </cell>
          <cell r="AD203">
            <v>44781</v>
          </cell>
          <cell r="AE203">
            <v>45114</v>
          </cell>
          <cell r="AF203">
            <v>45114</v>
          </cell>
          <cell r="AG203">
            <v>333</v>
          </cell>
          <cell r="AH203" t="str">
            <v>2 2. Meses</v>
          </cell>
          <cell r="AI203">
            <v>11</v>
          </cell>
          <cell r="AJ203" t="str">
            <v>PROFESIONAL ESPECIALIZADO GRADO 2 DE SISTEMAS</v>
          </cell>
          <cell r="AK203" t="str">
            <v>MAURIS ANTONIO AVILA VELASQUEZ</v>
          </cell>
          <cell r="AL203">
            <v>79976558</v>
          </cell>
          <cell r="AM203">
            <v>3</v>
          </cell>
          <cell r="AN203" t="str">
            <v>1109</v>
          </cell>
          <cell r="AO203" t="str">
            <v>423011605560000007511</v>
          </cell>
          <cell r="AP203" t="str">
            <v>7511 - Fortalecimiento de la capacidad administrat</v>
          </cell>
          <cell r="AR203" t="str">
            <v>1103</v>
          </cell>
          <cell r="AS203">
            <v>44781</v>
          </cell>
          <cell r="AU203" t="str">
            <v>CO1.PCCNTR.3882010</v>
          </cell>
          <cell r="AV203" t="str">
            <v>CPT-204-2022</v>
          </cell>
          <cell r="AW203" t="str">
            <v>https://community.secop.gov.co/Public/Tendering/OpportunityDetail/Index?noticeUID=CO1.NTC.3111425&amp;isFromPublicArea=True&amp;isModal=False</v>
          </cell>
        </row>
        <row r="204">
          <cell r="A204" t="str">
            <v>0203-2022</v>
          </cell>
          <cell r="B204">
            <v>44778</v>
          </cell>
          <cell r="C204" t="str">
            <v>CC</v>
          </cell>
          <cell r="D204">
            <v>1045669627</v>
          </cell>
          <cell r="E204">
            <v>4</v>
          </cell>
          <cell r="F204" t="str">
            <v>ANA CECILIA ALBA RUIZ</v>
          </cell>
          <cell r="G204" t="str">
            <v xml:space="preserve">1 Natural </v>
          </cell>
          <cell r="M204" t="str">
            <v>FEMENINO</v>
          </cell>
          <cell r="N204" t="str">
            <v>KR 74 82 82 BARRANQUILLA (ATLANTICO)</v>
          </cell>
          <cell r="O204" t="str">
            <v>anaalba28.aa@gmail.com</v>
          </cell>
          <cell r="P204" t="str">
            <v>CONTRATO DE PRESTACION DE SERVICIOS</v>
          </cell>
          <cell r="Q204" t="str">
            <v>DIRECTA</v>
          </cell>
          <cell r="R204" t="str">
            <v>Proveer, de manera autónoma e independiente, los servicios profesionales requeridos para asesorar y capacitar al área de recursos humanos de Canal Capital, en materia de derecho laboral y manejo de empresas de servicios temporales.</v>
          </cell>
          <cell r="S204" t="str">
            <v>Asesor</v>
          </cell>
          <cell r="T204" t="str">
            <v>1. Brindar capacitaciones virtuales en materia de derecho laboral y manejo de empresas de servicios temporales, de acuerdo a los requerimientos solicitados por la supervisión del contrato. 2. Asesorar, orientar y disponer de criterios jurídico-legales para atender los diferentes requerimientos que se formulen por el área de recursos humanos sobre el manejo y supervisión de empresas de servicios temporales. 3. Atender los requerimientos o inquietudes que surjan de casos específicos relacionados con derecho laboral y seguridad social. 4. Apoyar el proceso de reestructuración de la planta de personal de Canal Capital. 5. Una vez finalizadas las capacitaciones, brindar a los asistentes la posibilidad de formular preguntas e inquietudes sobre los temas objeto de disertación. 6. Participar en la construcción y/o actualización de documentos institucionales en materia laboral, de acuerdo a solicitud del supervisor. 7. Realizar las demás actividades que resulten necesarias y esenciales para el cumplimiento del objeto contractual.</v>
          </cell>
          <cell r="U204">
            <v>15000000</v>
          </cell>
          <cell r="V204">
            <v>3000000</v>
          </cell>
          <cell r="AA204">
            <v>15000000</v>
          </cell>
          <cell r="AC204">
            <v>5</v>
          </cell>
          <cell r="AD204">
            <v>44781</v>
          </cell>
          <cell r="AE204">
            <v>44933</v>
          </cell>
          <cell r="AF204">
            <v>44933</v>
          </cell>
          <cell r="AH204" t="str">
            <v>2 2. Meses</v>
          </cell>
          <cell r="AI204">
            <v>5</v>
          </cell>
          <cell r="AJ204" t="str">
            <v>PROFESIONAL DE RECURSOS HUMANOS</v>
          </cell>
          <cell r="AK204" t="str">
            <v>SANDRA PAOLA MONTILLA MORALES</v>
          </cell>
          <cell r="AL204">
            <v>52259970</v>
          </cell>
          <cell r="AM204">
            <v>1</v>
          </cell>
          <cell r="AN204" t="str">
            <v>1193</v>
          </cell>
          <cell r="AO204" t="str">
            <v>42120202008</v>
          </cell>
          <cell r="AP204" t="str">
            <v>funcionamiento Canal Capital</v>
          </cell>
          <cell r="AR204" t="str">
            <v>1099</v>
          </cell>
          <cell r="AS204">
            <v>44781</v>
          </cell>
          <cell r="AU204" t="str">
            <v>CO1.PCCNTR.3883675</v>
          </cell>
          <cell r="AV204" t="str">
            <v>CPT-205-2022</v>
          </cell>
          <cell r="AW204" t="str">
            <v>https://community.secop.gov.co/Public/Tendering/OpportunityDetail/Index?noticeUID=CO1.NTC.3114110&amp;isFromPublicArea=True&amp;isModal=False</v>
          </cell>
        </row>
        <row r="205">
          <cell r="A205" t="str">
            <v>0204-2022</v>
          </cell>
          <cell r="B205">
            <v>44778</v>
          </cell>
          <cell r="C205" t="str">
            <v>CC</v>
          </cell>
          <cell r="D205">
            <v>79123196</v>
          </cell>
          <cell r="E205">
            <v>0</v>
          </cell>
          <cell r="F205" t="str">
            <v>ORLANDO  GONZALEZ PINTO</v>
          </cell>
          <cell r="G205" t="str">
            <v xml:space="preserve">1 Natural </v>
          </cell>
          <cell r="M205" t="str">
            <v>MASCULINO</v>
          </cell>
          <cell r="N205" t="str">
            <v>KR 5 ESTE 18 50 INT. 1 APT. 101 MOSQUERA (CUNDINAMARCA)</v>
          </cell>
          <cell r="O205" t="str">
            <v>orlando_gonzalezp@yahoo.com</v>
          </cell>
          <cell r="P205" t="str">
            <v>CONTRATO DE PRESTACION DE SERVICIOS</v>
          </cell>
          <cell r="Q205" t="str">
            <v>DIRECTA</v>
          </cell>
          <cell r="R205" t="str">
            <v>SA-321 Prestar, de manera autónoma e independiente, servicios profesionales para el soporte, mantenimiento preventivo, correctivo y transferencia de conocimiento de las aplicaciones de pago a proveedores e inventarios (ORPAGO y KARDEX) con que cuenta Canal Capital.</v>
          </cell>
          <cell r="S205" t="str">
            <v>Profesional</v>
          </cell>
          <cell r="T205" t="str">
            <v>a). Obligaciones de actualización. 1. Modificar la estructura total del Modelo de datos, para tener en cuenta los procesos nuevos impuestos, (retenciones en la fuente e Ica), incluir nuevos campos para guardar los nuevos registros presupuestales que forman parte de los pagos a proveedores. 2. Modificar las tablas de retenciones con la nueva codificación normativa contemplada en el acuerdo 780 de la SHD. 3. Incluir la generación del documento equivalente a Factura para las personas que no están obligadas facturar, de acuerdo con las exigencias contenidas en la Resolución 000488 de 2022. 4. Incluir un módulo para la elaboración de Notas Crédito y Débito, que afecten las Ordenes de Pago. 5. Crear más opciones para el cálculo de la retención en la fuente para proveedores en el módulo de liquidaciones de Impuestos. 6. Modificar el manejo actual del impuesto del Reteica de acuerdo a lo consagrado en el acuerdo 780 de la SHD. 7. Ampliar la captura de los registros presupuestales para proveedores en el módulo de Radicación de pagos. 8. Modificar los reportes principales para visualizar los cambios propuestos y exigidos por los entes de control, La impresión de la Orden de Pago, creación de nuevas consultas. 9. Elaborar una opción para la transmisión de la información a la Dian, de acuerdo con las estructuras de datos contenidas en la Resolución 000488 de 2022. b). Obligaciones de mantenimiento. 1. Dar soporte y acompañamiento técnico a las solicitudes registradas en la mesa de ayuda o hechas por medio de correo electrónico, para los aplicativos objetos del contrato en un plazo no mayor de dos (2) horas hábiles. 2. Atender los casos asignados en la herramienta de mesa de ayuda o por correo electrónico, los cuales deben ser atendidos, documentados y solucionados dentro de los tiempos establecidos, registrando los cambios, y toda actividad realizada sobre los aplicativos objetos del contrato, para llevar trazabilidad de los servicios prestados. 3. Apoyar a los usuarios funcionales de los aplicativos del objeto del contrato, en la especificación de requerimientos de software. 4. Brindar soporte técnico remoto por medio de las herramientas y mecanismos que de común acuerdo con el Área de Sistemas se definan. 5. Capacitar a usuarios finales indicados por el supervisor o según su perfil en el aplicativo que corresponda. 6. Revisar y monitorear las bases de datos de los aplicativos, objeto del contrato para garantizar el funcionamiento de los mismos y presentar un informe de resultados y las observaciones y recomendaciones que se requieran. 7. Revisar y re-indexar los índices y/o apuntadores que forman parte de las tablas de las aplicaciones objeto del contrato, para mantenerlas en óptimas condiciones. 8. Realizar acompañamiento en los procesos de cierre de diciembre, cierre de vigencia 2021 y apertura de la nueva vigencia 2022 para los aplicativos de Órdenes de Pago, bancos, contabilidad, Almacén e Inventarios. 9. Realizar los ajustes necesarios a la aplicación de manera que se garantice la correcta operación del sistema. 10. Implementar y entregar en la entidad, las actualizaciones de los aplicativos, objeto del contrato donde se incorporen los cambios normativos o procedimentales. 11. Presentar un informe mensual de gestión y un informe final a la terminación del contrato, en el cual se consoliden todas las actividades y resultados obtenidos por el contratista durante la ejecución del mismo. 12. Realizar las demás actividades que resulten necesarias y esenciales para el cumplimiento del objeto contractual. 13. Realizar las demás actividades que resulten necesarias y esenciales para el cumplimiento del objeto contractual.</v>
          </cell>
          <cell r="U205">
            <v>35695600</v>
          </cell>
          <cell r="V205">
            <v>4636133</v>
          </cell>
          <cell r="AA205">
            <v>35695600</v>
          </cell>
          <cell r="AB205">
            <v>11</v>
          </cell>
          <cell r="AC205">
            <v>5</v>
          </cell>
          <cell r="AD205">
            <v>44782</v>
          </cell>
          <cell r="AE205">
            <v>44934</v>
          </cell>
          <cell r="AF205">
            <v>44934</v>
          </cell>
          <cell r="AH205" t="str">
            <v>1 1. Días</v>
          </cell>
          <cell r="AI205">
            <v>152</v>
          </cell>
          <cell r="AJ205" t="str">
            <v>PROFESIONAL ESPECIALIZADO GRADO 2 DE SISTEMAS</v>
          </cell>
          <cell r="AK205" t="str">
            <v>MAURIS ANTONIO AVILA VELASQUEZ</v>
          </cell>
          <cell r="AL205">
            <v>79976558</v>
          </cell>
          <cell r="AM205">
            <v>3</v>
          </cell>
          <cell r="AN205" t="str">
            <v>1200</v>
          </cell>
          <cell r="AO205" t="str">
            <v>4212010100502030102</v>
          </cell>
          <cell r="AP205" t="str">
            <v>funcionamiento Canal Capital</v>
          </cell>
          <cell r="AR205" t="str">
            <v>1101</v>
          </cell>
          <cell r="AS205">
            <v>44781</v>
          </cell>
          <cell r="AU205" t="str">
            <v>CO1.PCCNTR.3887586</v>
          </cell>
          <cell r="AV205" t="str">
            <v>CPT-207-2022</v>
          </cell>
          <cell r="AW205" t="str">
            <v>https://community.secop.gov.co/Public/Tendering/OpportunityDetail/Index?noticeUID=CO1.NTC.3117347&amp;isFromPublicArea=True&amp;isModal=False</v>
          </cell>
        </row>
        <row r="206">
          <cell r="A206" t="str">
            <v>0205-2022</v>
          </cell>
          <cell r="B206">
            <v>44778</v>
          </cell>
          <cell r="C206" t="str">
            <v>CC</v>
          </cell>
          <cell r="D206">
            <v>1015428775</v>
          </cell>
          <cell r="E206">
            <v>3</v>
          </cell>
          <cell r="F206" t="str">
            <v>NIKOLL DANIELA TORRES DIAZ</v>
          </cell>
          <cell r="G206" t="str">
            <v xml:space="preserve">1 Natural </v>
          </cell>
          <cell r="M206" t="str">
            <v>FEMENINO</v>
          </cell>
          <cell r="N206" t="str">
            <v>KR 113 83 A 61 BL 6 AP 402</v>
          </cell>
          <cell r="O206" t="str">
            <v>danielatodi1@gmail.com</v>
          </cell>
          <cell r="P206" t="str">
            <v>CONTRATO DE PRESTACION DE SERVICIOS</v>
          </cell>
          <cell r="Q206" t="str">
            <v>DIRECTA</v>
          </cell>
          <cell r="R206" t="str">
            <v xml:space="preserve"> SA-324 Proveer, de manera autónoma e independiente, los servicios profesionales requeridos para la asesoría, ejecución y desarrollo del programa de riesgo psicosocial.</v>
          </cell>
          <cell r="S206" t="str">
            <v>Asesor</v>
          </cell>
          <cell r="T206" t="str">
            <v>1. Planear, coordinar y desarrollar las acciones correspondientes del programa de riesgo psicosocial. 2. Entregar al supervisor del contrato la retroalimentación y observaciones respectivas del programa de riesgo psicosocial. 3. Diseñar, en marco del programa de riesgo psicosocial, contenido informativo relacionado con el riesgo psicosocial y la salud mental para el bienestar y la buena práctica de las relaciones interpersonales en el ámbito laboral. 4. Apoyar técnicamente la implementación del Programa de Riesgo de Vigilancia Epidemiológico de Riesgo Psicosocial, basado en la encuesta de salud aplicada a funcionarios y colaboradores. 5. Atender situaciones de emergencia psicológica que se puedan presentar durante la ejecución del contrato. 6. Atender los requerimientos, instrucciones y/o recomendaciones dadas por la Supervisión del contrato. 7. Fortalecer y realizar las acciones respectivas con el programa “brigadistas emocionales”. 8. Las demás obligaciones inherentes al objeto del contrato y que se requieran para la efectiva ejecución del mismo.</v>
          </cell>
          <cell r="U206">
            <v>15000000</v>
          </cell>
          <cell r="V206">
            <v>3000000</v>
          </cell>
          <cell r="AA206">
            <v>15000000</v>
          </cell>
          <cell r="AC206">
            <v>5</v>
          </cell>
          <cell r="AD206">
            <v>44781</v>
          </cell>
          <cell r="AE206">
            <v>44933</v>
          </cell>
          <cell r="AF206">
            <v>44933</v>
          </cell>
          <cell r="AH206" t="str">
            <v>2 2. Meses</v>
          </cell>
          <cell r="AI206">
            <v>5</v>
          </cell>
          <cell r="AJ206" t="str">
            <v>PROFESIONAL DE RECURSOS HUMANOS</v>
          </cell>
          <cell r="AK206" t="str">
            <v>SANDRA PAOLA MONTILLA MORALES</v>
          </cell>
          <cell r="AL206">
            <v>52259970</v>
          </cell>
          <cell r="AM206">
            <v>1</v>
          </cell>
          <cell r="AN206" t="str">
            <v>1195</v>
          </cell>
          <cell r="AO206" t="str">
            <v>42120202008</v>
          </cell>
          <cell r="AP206" t="str">
            <v>funcionamiento Canal Capital</v>
          </cell>
          <cell r="AR206" t="str">
            <v>1102</v>
          </cell>
          <cell r="AS206">
            <v>44781</v>
          </cell>
          <cell r="AU206" t="str">
            <v>CO1.PCCNTR.3885289</v>
          </cell>
          <cell r="AV206" t="str">
            <v>CPT-206-2022</v>
          </cell>
          <cell r="AW206" t="str">
            <v>https://community.secop.gov.co/Public/Tendering/OpportunityDetail/Index?noticeUID=CO1.NTC.3115313&amp;isFromPublicArea=True&amp;isModal=False</v>
          </cell>
        </row>
        <row r="207">
          <cell r="A207" t="str">
            <v>0206-2022</v>
          </cell>
          <cell r="B207">
            <v>44784</v>
          </cell>
          <cell r="C207" t="str">
            <v>CC</v>
          </cell>
          <cell r="D207">
            <v>79426120</v>
          </cell>
          <cell r="E207">
            <v>2</v>
          </cell>
          <cell r="F207" t="str">
            <v>ANGEL MANUEL AREVALO ALVAREZ</v>
          </cell>
          <cell r="G207" t="str">
            <v xml:space="preserve">1 Natural </v>
          </cell>
          <cell r="M207" t="str">
            <v>MASCULINO</v>
          </cell>
          <cell r="N207" t="str">
            <v>CR 80 8 11 TO 1 AP 703</v>
          </cell>
          <cell r="O207" t="str">
            <v>arevaloalvarez@gmail.com</v>
          </cell>
          <cell r="P207" t="str">
            <v>CONTRATO DE PRESTACION DE SERVICIOS</v>
          </cell>
          <cell r="Q207" t="str">
            <v>DIRECTA</v>
          </cell>
          <cell r="R207" t="str">
            <v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v>
          </cell>
          <cell r="S207" t="str">
            <v>Apoyo</v>
          </cell>
          <cell r="T207" t="str">
            <v>1. Realizar la grabación de los contenidos audiovisuales según los parámetros y directrices acordados con la Alcaldía Mayor de Bogotá. 2. Proveer los equipos de grabación para cumplir con el objeto del presente contrato que son: una Cámara de video SONY NXCAM, un micrófono SENNHEISER de mano y uno de solapa, baterías SONY NP - F770, un trípode HTC 20, una Luz LED portátil y los accesorios (cables de audio, baterías recargables, cargadores, etc.). 3. Verificar el estado técnico y físico de los equipos antes de cada grabación. 4. Realizar la propuesta narrativa audiovisual del formato, género y público objetivo a través del manejo de encuadres, composición y utilidades de la cámara, según lo acordado con el canal y/o la Alcaldía Mayor de Bogotá. 5. Realizar el registro audiovisual con los estándares de calidad de video y audio requeridos y hacer seguimiento de las grabaciones realizadas. 6. Informar las novedades, inconvenientes o sugerencias que se generen en sus actividades diarias y que puedan afectar negativa o positivamente el normal desarrollo de las actividades de producción. 7. Atender las directrices, circulares y demás documentos que profieran la Gerencia, la Secretaría General o proyectos estratégicos referente a los procedimientos administrativos y operativos en desarrollo de la misión del Canal. 8. Realizar las demás actividades que resulten necesarias y esenciales para el cumplimiento del objeto contractual.</v>
          </cell>
          <cell r="U207">
            <v>35020000</v>
          </cell>
          <cell r="V207">
            <v>8755000</v>
          </cell>
          <cell r="AA207">
            <v>35020000</v>
          </cell>
          <cell r="AC207">
            <v>4</v>
          </cell>
          <cell r="AD207">
            <v>44789</v>
          </cell>
          <cell r="AE207">
            <v>44910</v>
          </cell>
          <cell r="AF207">
            <v>44910</v>
          </cell>
          <cell r="AH207" t="str">
            <v>2 2. Meses</v>
          </cell>
          <cell r="AI207">
            <v>4</v>
          </cell>
          <cell r="AJ207" t="str">
            <v>PROFESIONAL DE VENTAS Y MERCADEO</v>
          </cell>
          <cell r="AK207" t="str">
            <v>ROCIO CAPADOR RIAÑO</v>
          </cell>
          <cell r="AL207">
            <v>52231558</v>
          </cell>
          <cell r="AM207">
            <v>8</v>
          </cell>
          <cell r="AN207" t="str">
            <v>1168</v>
          </cell>
          <cell r="AO207" t="str">
            <v>42450208</v>
          </cell>
          <cell r="AP207" t="str">
            <v>Gastos Operacionales</v>
          </cell>
          <cell r="AR207" t="str">
            <v>1111</v>
          </cell>
          <cell r="AS207">
            <v>44785</v>
          </cell>
          <cell r="AU207" t="str">
            <v>CO1.PCCNTR.3899072</v>
          </cell>
          <cell r="AV207" t="str">
            <v>CPT-210-2022</v>
          </cell>
          <cell r="AW207" t="str">
            <v>https://community.secop.gov.co/Public/Tendering/OpportunityDetail/Index?noticeUID=CO1.NTC.3129284&amp;isFromPublicArea=True&amp;isModal=False</v>
          </cell>
        </row>
        <row r="208">
          <cell r="A208" t="str">
            <v>0207-2022</v>
          </cell>
          <cell r="B208">
            <v>44785</v>
          </cell>
          <cell r="C208" t="str">
            <v>CC</v>
          </cell>
          <cell r="D208">
            <v>1031129567</v>
          </cell>
          <cell r="E208">
            <v>3</v>
          </cell>
          <cell r="F208" t="str">
            <v>CRISTIAN DAVID RODRIGUEZ PATIÑO</v>
          </cell>
          <cell r="G208" t="str">
            <v xml:space="preserve">1 Natural </v>
          </cell>
          <cell r="M208" t="str">
            <v>MASCULINO</v>
          </cell>
          <cell r="N208" t="str">
            <v>Cra 4a Bis # 137b sur 25</v>
          </cell>
          <cell r="O208" t="str">
            <v>cristian_10cyd@hotmail.com</v>
          </cell>
          <cell r="P208" t="str">
            <v>CONTRATO DE PRESTACION DE SERVICIOS</v>
          </cell>
          <cell r="Q208" t="str">
            <v>DIRECTA</v>
          </cell>
          <cell r="R208" t="str">
            <v xml:space="preserve"> SA-312 Proveer , de manera autnoma e independiente, sus servicios de apoyo a la gestion administrativa de la oficina de Servicios Ad ministrativos y de la Subdireccion Administrativa de Canal Capital.              </v>
          </cell>
          <cell r="S208" t="str">
            <v>Apoyo</v>
          </cell>
          <cell r="T208" t="str">
            <v>1. Realizar y ejecutar los procedimientos de Canal Capital tales como ingresos al almacén, traslados de bienes o reintegros, Salidas del Almacén y/o bajas de bienes dentro del Sistema de Inventarios de la entidad y bajo los parámetros establecidos por la Resolución 001 de 2019. 2. Realizar el reporte mensual al área de Contabilidad sobre las inclusiones de los bienes nuevos cuando a ello haya lugar. 3. Realizar la solicitud de inclusión de los nuevos bienes de propiedad planta y equipo a la compañía de seguros de Canal Capital. 4. Mantener actualizada la información en el Sistema de inventarios de la entidad tales como la ubicación y responsables, de los bienes de propiedad planta y equipo, y de consumo controlado del Canal. 5. Realizar el levantamiento, verificación y plaquetización de los bienes de Canal Capital en la toma física de inventarios de la vigencia 2022. Dando cumplimiento con lo establecido en la Resolución 001 de 2019 (Manual de Procedimientos Administrativos y Contables para el Manejo y Control de los Bienes en los Entes Públicos del Distrito Capital). 6. Realizar la clasificación de los bienes destinados para el proceso de baja de bienes de la entidad, teniendo en cuenta lo establecido en los procedimientos internos y las directrices determinadas por la Resolución 001 de 2019. 7. Realizar el informe mensual de los bienes de propiedad planta y equipo y saldos de consumo que existen en el Sistema de Inventarios de la entidad para remitir al área de contabilidad. 8. Realizar el reporte a la compañía de seguros sobre los siniestros presentados con los bienes del Canal y a las áreas pertinentes, así como realizar un control y seguimiento de la siniestralidad presentada. 9. Apoyar en la realización de las actividades establecidas en las matrices del Plan de Mejoramiento, Mapa de Riesgos, Plan Anticorrupción y Atención al Ciudadano, Plan de Acción Directiva 003 y demás matrices de la oficina de Servicios Administrativos; teniendo en cuenta las evidencias y los tiempos establecidos para ello. 10. Realizar el registro y control del consumo de Servicios Públicos tales como (acueducto y alcantarillado, energía, aseo, telefonía fija, telefonía celular y televisión) de los que Canal capital sea legalmente responsable. 11. Realizar seguimiento y control presupuestal a los contratos suscritos por Servicios Administrativos y que la Subdirección Administrativa delegue. 12. Apoyar en la respuesta de requerimientos internos o externos que se relacionen con la oficina de Servicios Administrativos y/o la Subdirección Administrativa, cuando haya lugar. 13. Realizar las demás actividades que resulten necesarias y esenciales para el cumplimiento del objeto contractual.</v>
          </cell>
          <cell r="U208">
            <v>12978000</v>
          </cell>
          <cell r="V208">
            <v>2163000</v>
          </cell>
          <cell r="AA208">
            <v>12978000</v>
          </cell>
          <cell r="AC208">
            <v>6</v>
          </cell>
          <cell r="AD208">
            <v>44790</v>
          </cell>
          <cell r="AE208">
            <v>44973</v>
          </cell>
          <cell r="AF208">
            <v>44973</v>
          </cell>
          <cell r="AH208" t="str">
            <v>2 2. Meses</v>
          </cell>
          <cell r="AI208">
            <v>6</v>
          </cell>
          <cell r="AJ208" t="str">
            <v>TÉCNICO GRADO 2 DE SERVICIOS ADMINISTRATIVO</v>
          </cell>
          <cell r="AK208" t="str">
            <v>WILSON FELIPE RIVERA RUNTA</v>
          </cell>
          <cell r="AL208">
            <v>1014241966</v>
          </cell>
          <cell r="AM208">
            <v>5</v>
          </cell>
          <cell r="AN208" t="str">
            <v>1176/1177</v>
          </cell>
          <cell r="AO208" t="str">
            <v>42120202008/42120202008</v>
          </cell>
          <cell r="AP208" t="str">
            <v>funcionamiento Canal Capital/funcionamiento Canal Capital</v>
          </cell>
          <cell r="AR208" t="str">
            <v>1116/1117</v>
          </cell>
          <cell r="AS208">
            <v>44789</v>
          </cell>
          <cell r="AU208" t="str">
            <v>CO1.PCCNTR.3912189</v>
          </cell>
          <cell r="AV208" t="str">
            <v>CPT-212-2022</v>
          </cell>
          <cell r="AW208" t="str">
            <v>https://community.secop.gov.co/Public/Tendering/OpportunityDetail/Index?noticeUID=CO1.NTC.3144827&amp;isFromPublicArea=True&amp;isModal=False</v>
          </cell>
        </row>
        <row r="209">
          <cell r="A209" t="str">
            <v>0208-2022</v>
          </cell>
          <cell r="B209">
            <v>44785</v>
          </cell>
          <cell r="C209" t="str">
            <v>NIT</v>
          </cell>
          <cell r="D209">
            <v>900095247</v>
          </cell>
          <cell r="E209">
            <v>4</v>
          </cell>
          <cell r="F209" t="str">
            <v>UNIVERSAL DE LIMPIEZA S.A.S</v>
          </cell>
          <cell r="G209" t="str">
            <v>2 Jurídica</v>
          </cell>
          <cell r="J209" t="str">
            <v>25 25-Sociedad por Acciones Simplificadas - SAS</v>
          </cell>
          <cell r="M209" t="str">
            <v>PERSONA JURIDICA</v>
          </cell>
          <cell r="N209" t="str">
            <v>AC 80N 69K 11</v>
          </cell>
          <cell r="O209" t="str">
            <v>auditoria@unilimpieza.com</v>
          </cell>
          <cell r="P209" t="str">
            <v>CONTRATO DE PRESTACION DE SERVICIOS</v>
          </cell>
          <cell r="Q209" t="str">
            <v>DIRECTA</v>
          </cell>
          <cell r="R209" t="str">
            <v xml:space="preserve"> GER-33 Proveer de manera íntegra los servicios e insumos necesarios de aseo y cafetería, así como para el mantenimiento preventivo a las instalaciones de Canal Capital.</v>
          </cell>
          <cell r="S209" t="str">
            <v>Servicios tercerizados</v>
          </cell>
          <cell r="T209" t="str">
            <v>1. Cumplir con las especificaciones técnicas, descripciones y cantidades señaladas en los anexos 1, 2, y 3, así como con las cláusulas, las condiciones precontractuales establecidas para la presente contratación, las cuales declara conocer, su propuesta y todos los anexos, los cuales forman parte integral del presente contrato. 2. Poner a disposición de Canal Capital personal idóneo con la experiencia y los conocimientos necesarios para asegurar el cumplimiento del objeto del contrato conforme al anexo técnico 1. 3. Suministrar dos (2) operarias de tiempo completo con un servicio de 48 horas semanales, contadas de lunes a sábado. 4. Suministrar una (1) operaria de tiempo completo para el servicio de cafetería con un servicio de 48 horas semanales, contadas de lunes a sábado. 5. Suministrar un (1) todero especializado en mantenimientos de tiempo completo con un servicio de 48 horas semanales, contadas de lunes a sábado, quien deberá contar, durante toda la ejecución del contrato, con su correspondiente certificado de trabajo en alturas, con nivel de riesgo ARL 5 y con conocimientos especializados en oficios varios tales como: Plomería, electricidad, carpintería, vidriería y todo tipo de trabajos en locación. 6. Suministrar un (1) todero básico de mantenimientos de tiempo completo con un servicio de 48 horas semanales, contadas de lunes a sábado, quien deberá contar con un nivel de riesgo ARL 5 y con los conocimientos básicos en oficios varios tales como: Plomería, electricidad, carpintería, vidriería y todo tipo de trabajos en locación. 7. Prestar el servicio de aseo, cafetería y de mantenimientos preventivos y locativos en las sedes de Canal Capital ubicadas en la Avenida el Dorado # 66 – 63 piso Quinto y Carrera 11ª 69 – 43 barrio Quinta Camacho. 8. El personal suministrado por el contratista debe presentarse a las instalaciones de Canal Capital correctamente uniformado e identificado con carnet y logos de la empresa prestadora del servicio. 9. Atender a las indicaciones escritas dadas por el supervisor de contrato o quien haga sus veces. 10. El contratista se obliga a suplir en un término de dos (2) horas las ausencias, incapacidades, permisos, vacaciones o cualquier otro imprevisto que se presente durante la prestación del servicio en toda la vigencia del contrato. 11. Presentar los informes de gestión mensual sobre las actividades realizadas en la ejecución del contrato. 12. Llevar un control y hacer buen uso de los elementos entregados (grecas, termos, vajillas, herramientas de trabajos locativos, etc.) por parte de Canal Capital para la prestación del servicio, siendo responsable el contratista de ellos; éstos se recibirán por medio de un acta suscrita con el supervisor del contrato. 13. Suministrar bienes y servicios que no estén contemplados en los anexos No. 1, 2 y 3, que se requieran durante la ejecución del contrato, para lo cual el área de servicios administrativos podrá realizar un estudio de mercado que contemple mínimo dos cotizaciones de grandes superficies, y el contratista deberá acogerse al menor valor resultante previa autorización del Supervisor del Contrato. 14. Asistir a las reuniones que solicite el supervisor, durante el desarrollo del contrato, con el objeto de atender reclamaciones y decisiones relativas al servicio. 15. Reportar al supervisor del contrato en forma inmediata, escrita y sin que transcurra un lapso mayor de veinticuatro (24) horas cualquier novedad presentada. 16. Designar a un supervisor que en nombre del contratista, adelante visitas a ambas sedes de la entidad con una intensidad mínima de 1 vez cada 8 días con el fin de hacer seguimiento a la realización de las tareas diarias asignadas tanto al personal de aseo como al personal de mantenimientos; las recomendaciones que surjan las podrá trasladar al Supervisor del Contrato. 17. Mantener actualizada toda la información y documentación del personal a través del cual suministrará el servicio objeto del presente contrato, particularmente el Certificado de Antecedentes Judiciales expedido por la Policía Nacional de Colombia. Estos documentos podrán ser requeridos, en cualquier momento, por Canal Capital a través del supervisor del contrato. 18. Canal Capital podrá exigir de forma inmediata, el retiro de cualquier persona del equipo que presta el servicio o del supervisor, cuando considere que no reúne los requisitos enunciados anteriormente o que cumpliéndolos se evidencien conductas de indisciplina o incapacidad para el desempeño de su labor; ello lo hará el supervisor del Contrato mediante solicitud escrita y/o telefónica. Así mismo, podrá exigir en cualquier momento las hojas de vida y demás documentos que considere pertinente su verificación, del personal requerido para el desarrollo del objeto contractual. 19. Contar con la siguiente maquinaria fija, en calidad de préstamo, durante la ejecución del contrato: ● Carro exprimidor 1 x cada operaria ● 2 señales de prevención por operaria. ● 1 lava brilladora. ● 1 escalera de 7 pasos. ● 1 extensión eléctrica de 30 m. ● 1 carro de cafetería. ● 1 aspiradora. ● 1 hidrolavadora industrial. ● 1 máquina rotativa. ● 2 grecas de 120 tintos cada una 20. Entregar los insumos de aseo y cafetería en cualquiera de las sedes de Canal Capital, tal como lo disponga el supervisor designado. 21. Reemplazar los elementos que por cualquier motivo sean catalogados como defectuosos, para lo cual el supervisor del contrato comunicará al contratista la situación presentada y éste (el contratista) en un término razonable efectuará la reposición de los bienes en el lugar indicado por la entidad. 22. Realizar la entrega de los elementos de aseo y cafetería en un plazo no mayor a 5 días hábiles, después de emitida la solicitud de pedido. Deberá garantizar la calidad de los elementos entregados asegurando que sean originales, nuevos y cumplan con las características ofrecidas y de la mejor calidad; también hará la recolección de los envases vacíos generados, cuando el supervisor del contrato así lo considere pertinente. 23. Contar con protocolos de bioseguridad al interior de la empresa a través de los cuales se instruya a sus trabajadores o contratistas acerca de las medidas que deben tener en cuenta para prevenir el contagio del COVID-19; para ello deberá dotar de elementos de protección personal a los trabajadores o contratistas que, en el desarrollo de sus actuaciones, presenten riesgo directo o indirecto de exposición al contagio, todo ello, de acuerdo con las recomendaciones y lineamientos establecidos por el Ministerio de Salud y Protección Social. 24. Las demás que se le asignen, relacionadas con el cumplimiento del objeto contractual.</v>
          </cell>
          <cell r="U209">
            <v>143470631</v>
          </cell>
          <cell r="V209" t="str">
            <v>No aplica</v>
          </cell>
          <cell r="AA209">
            <v>143470631</v>
          </cell>
          <cell r="AC209">
            <v>9</v>
          </cell>
          <cell r="AD209">
            <v>44790</v>
          </cell>
          <cell r="AE209">
            <v>45032</v>
          </cell>
          <cell r="AF209">
            <v>45032</v>
          </cell>
          <cell r="AH209" t="str">
            <v>2 2. Meses</v>
          </cell>
          <cell r="AI209">
            <v>9</v>
          </cell>
          <cell r="AJ209" t="str">
            <v>TÉCNICO GRADO 2 DE SERVICIOS ADMINISTRATIVO</v>
          </cell>
          <cell r="AK209" t="str">
            <v>WILSON FELIPE RIVERA RUNTA</v>
          </cell>
          <cell r="AL209">
            <v>1014241966</v>
          </cell>
          <cell r="AM209">
            <v>5</v>
          </cell>
          <cell r="AN209" t="str">
            <v>1198</v>
          </cell>
          <cell r="AO209" t="str">
            <v>42450208</v>
          </cell>
          <cell r="AP209" t="str">
            <v>Gastos Operacionales</v>
          </cell>
          <cell r="AR209" t="str">
            <v>1114</v>
          </cell>
          <cell r="AS209">
            <v>44785</v>
          </cell>
          <cell r="AU209" t="str">
            <v>CO1.PCCNTR.3915524</v>
          </cell>
          <cell r="AV209" t="str">
            <v>CPT-213-2022</v>
          </cell>
          <cell r="AW209" t="str">
            <v>https://community.secop.gov.co/Public/Tendering/OpportunityDetail/Index?noticeUID=CO1.NTC.3147865&amp;isFromPublicArea=True&amp;isModal=False</v>
          </cell>
        </row>
        <row r="210">
          <cell r="A210" t="str">
            <v>0209-2022</v>
          </cell>
          <cell r="B210">
            <v>44785</v>
          </cell>
          <cell r="C210" t="str">
            <v>CC</v>
          </cell>
          <cell r="D210">
            <v>1077858176</v>
          </cell>
          <cell r="E210">
            <v>1</v>
          </cell>
          <cell r="F210" t="str">
            <v>MARTHA YANITH SUAREZ PINILLA</v>
          </cell>
          <cell r="G210" t="str">
            <v xml:space="preserve">1 Natural </v>
          </cell>
          <cell r="M210" t="str">
            <v>FEMENINO</v>
          </cell>
          <cell r="N210" t="str">
            <v>Cra 135 17 35 Torre 2 Apto 1409</v>
          </cell>
          <cell r="O210" t="str">
            <v>yanith-123@hotmail.com</v>
          </cell>
          <cell r="P210" t="str">
            <v>CONTRATO DE PRESTACION DE SERVICIOS</v>
          </cell>
          <cell r="Q210" t="str">
            <v>DIRECTA</v>
          </cell>
          <cell r="R210" t="str">
            <v>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v>
          </cell>
          <cell r="S210" t="str">
            <v>Profesional</v>
          </cell>
          <cell r="T210" t="str">
            <v>1. Mantener actualizadas las bases de datos que contienen la información relacionada con la contratación de Canal Capital, con el objeto de suministrar los datos requeridos desde cualquier dependencia de la entidad para adelantar la gestión misional de la misma o desde los entes de control o cualquier autoridad administrativa y/o judicial. 2. Efectuar los informes correspondientes a SIVICOF y SIDEAP mensualmente conforme a los requerimientos, efectuados por los entes de control. 3. Elaborar un informe mensual de todas las liquidaciones adelantadas por la entidad, sin importar si se encuentran firmadas en físico o en la plataforma de SECOP II, según corresponda. 4. Proyectar las certificaciones solicitadas por los contratistas respecto de los contratos suscritos entre aquellos y el Canal. 5. Elaborar informes anuales o cuando estos sean requeridos por entes de control tales como la Contraloría General de la República, Contraloría Distrital, Personería Distrital, Veeduría Distrital entre otros. 6. Apoyar con el suministro de información para dar respuesta a los derechos de petición que sean radicados en la entidad. 7. Reportar a los supervisores de los contratos terminados, si procede o no la liquidación de los mismos, para que se proceda de conformidad. 8. Enviar mensualmente al webmaster la información de los contratos suscritos por el canal el mes inmediatamente anterior, para ser publicado en el enlace del botón de transparencia de la página web de Canal Capital. 9. Suministrar la información que se requiera en materia de gestión ambiental para efectos de los informes periódicos asociados con el plan institucional de gestión ambiental – PIGA. 10. Apoyar a la profesional especializada grado 03 del área jurídica, en el seguimiento de las actividades realizadas por la Secretaría Técnica de los comités de conciliación y contratación de la entidad. 11. Realizar las demás actividades que resulten necesarias y esenciales para el cumplimiento del objeto contractual.</v>
          </cell>
          <cell r="U210">
            <v>18540000</v>
          </cell>
          <cell r="V210">
            <v>3090000</v>
          </cell>
          <cell r="AA210">
            <v>18540000</v>
          </cell>
          <cell r="AC210">
            <v>6</v>
          </cell>
          <cell r="AD210">
            <v>44786</v>
          </cell>
          <cell r="AE210">
            <v>44969</v>
          </cell>
          <cell r="AF210">
            <v>44969</v>
          </cell>
          <cell r="AH210" t="str">
            <v>2 2. Meses</v>
          </cell>
          <cell r="AI210">
            <v>6</v>
          </cell>
          <cell r="AJ210" t="str">
            <v>PROFESIONAL ESPECIALIZADO GRADO 3 ÁREA JURÍDICA</v>
          </cell>
          <cell r="AK210" t="str">
            <v>OLGA LUCIA VIDES CASTELLANOS</v>
          </cell>
          <cell r="AL210">
            <v>32722041</v>
          </cell>
          <cell r="AM210">
            <v>7</v>
          </cell>
          <cell r="AN210" t="str">
            <v>1220</v>
          </cell>
          <cell r="AO210" t="str">
            <v>42450208</v>
          </cell>
          <cell r="AP210" t="str">
            <v>Gastos Operacionales</v>
          </cell>
          <cell r="AR210">
            <v>1115</v>
          </cell>
          <cell r="AS210">
            <v>44785</v>
          </cell>
          <cell r="AU210" t="str">
            <v>CO1.PCCNTR.3792229</v>
          </cell>
          <cell r="AV210" t="str">
            <v>CPT 214-2022</v>
          </cell>
          <cell r="AW210" t="str">
            <v>https://community.secop.gov.co/Public/Tendering/OpportunityDetail/Index?noticeUID=CO1.NTC.3148566&amp;isFromPublicArea=True&amp;isModal=False</v>
          </cell>
        </row>
        <row r="211">
          <cell r="A211" t="str">
            <v>0210-2022</v>
          </cell>
          <cell r="B211">
            <v>44789</v>
          </cell>
          <cell r="C211" t="str">
            <v>CC</v>
          </cell>
          <cell r="D211">
            <v>52998469</v>
          </cell>
          <cell r="E211">
            <v>2</v>
          </cell>
          <cell r="F211" t="str">
            <v>EDNA JUDITH PADILLA GALINDO</v>
          </cell>
          <cell r="G211" t="str">
            <v xml:space="preserve">1 Natural </v>
          </cell>
          <cell r="M211" t="str">
            <v>FEMENINO</v>
          </cell>
          <cell r="N211" t="str">
            <v>KR 34 A No 37-254 TORRE 6 APTO 203</v>
          </cell>
          <cell r="O211" t="str">
            <v>ednapad@hotmail.com</v>
          </cell>
          <cell r="P211" t="str">
            <v>CONTRATO DE PRESTACION DE SERVICIOS</v>
          </cell>
          <cell r="Q211" t="str">
            <v>DIRECTA</v>
          </cell>
          <cell r="R211" t="str">
            <v>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v>
          </cell>
          <cell r="S211" t="str">
            <v>Apoyo</v>
          </cell>
          <cell r="T211" t="str">
            <v>1. Realizar la organización, clasificación, ordenación interna, depuración, realmacenamiento, rotulación e ingreso de registros documentales de las bases de datos del archivo físico y digital del canal. 2. Brindar apoyo en la implementación de las Tablas de Retención Documental, foliación y demás actividades para la organización de archivos contractuales relacionados con la operación del Canal. 3. Diligenciar el Formato Único de Inventario Documental – FUID y todos aquellos documentos atendiendo las directrices que sobre el particular entregue la entidad. 4. Realizar la revisión de los documentos entregados al área jurídica y a la Secretaría General, para el adelantamiento de procesos de contratación de Canal Capital. 5. Apoyar la revisión de todos los soportes relacionados con las hojas de vida de los contratistas del Canal, en particular para validar el cumplimiento de los perfiles establecidos en los estudios previos de la contratación respectiva. 6. Velar por el adecuado uso y confidencialidad de los documentos que maneja durante la ejecución de las actividades objeto del contrato. 7. Dar estricto cumplimiento a la normatividad vigente sobre las reglas y los principios generales que regulan la actividad archivística, así como el Manual de Gestión Documental de Canal Capital. 8. Apoyar en la atención de los usuarios internos y externos que solicitan los servicios del área jurídica y/o la Secretaría General, en materia documental. 9. Operar el escáner interno del área jurídica y/o la Secretaría General para la digitalización de toda la documentación que ésta requiera. 10. Las demás actividades que resulten necesarias y esenciales para el cumplimiento del objeto contractual.</v>
          </cell>
          <cell r="U211">
            <v>16587594</v>
          </cell>
          <cell r="V211">
            <v>2764599</v>
          </cell>
          <cell r="AA211">
            <v>16587594</v>
          </cell>
          <cell r="AC211">
            <v>6</v>
          </cell>
          <cell r="AD211">
            <v>44790</v>
          </cell>
          <cell r="AE211">
            <v>44973</v>
          </cell>
          <cell r="AF211">
            <v>44973</v>
          </cell>
          <cell r="AH211" t="str">
            <v>2 2. Meses</v>
          </cell>
          <cell r="AI211">
            <v>6</v>
          </cell>
          <cell r="AJ211" t="str">
            <v>SECRETARIA GENERAL</v>
          </cell>
          <cell r="AK211" t="str">
            <v>ANDREA PAOLA SANCHEZ GARCIA</v>
          </cell>
          <cell r="AL211">
            <v>1082897124</v>
          </cell>
          <cell r="AM211">
            <v>3</v>
          </cell>
          <cell r="AN211" t="str">
            <v>1219</v>
          </cell>
          <cell r="AO211" t="str">
            <v>42450208</v>
          </cell>
          <cell r="AP211" t="str">
            <v>Gastos Operacionales</v>
          </cell>
          <cell r="AR211" t="str">
            <v>1118</v>
          </cell>
          <cell r="AS211">
            <v>44789</v>
          </cell>
          <cell r="AU211" t="str">
            <v>CO1.PCCNTR.3920068</v>
          </cell>
          <cell r="AV211" t="str">
            <v>CPT-215-2022</v>
          </cell>
          <cell r="AW211" t="str">
            <v>https://community.secop.gov.co/Public/Tendering/OpportunityDetail/Index?noticeUID=CO1.NTC.3152799&amp;isFromPublicArea=True&amp;isModal=False</v>
          </cell>
        </row>
        <row r="212">
          <cell r="A212" t="str">
            <v>0211-2022</v>
          </cell>
          <cell r="B212">
            <v>44789</v>
          </cell>
          <cell r="C212" t="str">
            <v>NIT</v>
          </cell>
          <cell r="D212">
            <v>900968161</v>
          </cell>
          <cell r="E212">
            <v>7</v>
          </cell>
          <cell r="F212" t="str">
            <v>STAR SOLUTIONS TI S A S</v>
          </cell>
          <cell r="G212" t="str">
            <v>2 Jurídica</v>
          </cell>
          <cell r="J212" t="str">
            <v>25 25-Sociedad por Acciones Simplificadas - SAS</v>
          </cell>
          <cell r="M212" t="str">
            <v>PERSONA JURIDICA</v>
          </cell>
          <cell r="N212" t="str">
            <v>CL 52 A 22 06 BRR GALERIAS</v>
          </cell>
          <cell r="O212" t="str">
            <v>contacto@starsolutionsti.com.co</v>
          </cell>
          <cell r="P212" t="str">
            <v>CONTRATO DE PRESTACION DE SERVICIOS</v>
          </cell>
          <cell r="Q212" t="str">
            <v>DIRECTA</v>
          </cell>
          <cell r="R212" t="str">
            <v xml:space="preserve"> SA-291 Proveer las licencias del software Veritas Backup Exec para garantizar la operación de copias de seguridad de Canal Capital en las sedes 26 y calle 69.</v>
          </cell>
          <cell r="S212" t="str">
            <v>no aplica</v>
          </cell>
          <cell r="T212" t="str">
            <v>1. Suministrar las licencias de software necesarias y las cantidades requeridas para la solución integral de Backup mencionadas en la tabla Especificación de Licenciamiento expuesta en el presente documento. 2. Mantener la integridad del catálogo de cintas de Canal Capital.. 3. Actualizar los agentes de Backup Exec en cada uno de los servidores respaldados por la herramienta. 4. Entregar la constancia del registro en la casa matriz o fabricante de las cantidades y productos conforme a las licencias requeridas (Certificados a nombre de Canal Capital, como constancia de autenticidad original, el cual contendrá las respectivas credenciales, llaves o product Keys). 5. Las licencias a entregar deben ser originales, nuevas, de calidad, de conformidad con las especificaciones técnicas solicitadas. 6.Dar cumplimiento a las especificaciones técnicas relacionadas con la solución Backup dispuestas en el Anexo técnico que hace parte integral del contrato. 7. Las demás que, por la naturaleza y esencia del contrato, sean necesarias para su ejecución.</v>
          </cell>
          <cell r="U212">
            <v>40891452</v>
          </cell>
          <cell r="V212" t="str">
            <v>No aplica</v>
          </cell>
          <cell r="AC212">
            <v>2</v>
          </cell>
          <cell r="AD212">
            <v>44790</v>
          </cell>
          <cell r="AE212">
            <v>44850</v>
          </cell>
          <cell r="AF212">
            <v>44850</v>
          </cell>
          <cell r="AG212">
            <v>60</v>
          </cell>
          <cell r="AH212" t="str">
            <v>2 2. Meses</v>
          </cell>
          <cell r="AI212">
            <v>2</v>
          </cell>
          <cell r="AJ212" t="str">
            <v>PROFESIONAL ESPECIALIZADO GRADO 2 DE SISTEMAS</v>
          </cell>
          <cell r="AK212" t="str">
            <v>MAURIS ANTONIO AVILA VELASQUEZ</v>
          </cell>
          <cell r="AL212">
            <v>79976558</v>
          </cell>
          <cell r="AM212">
            <v>3</v>
          </cell>
          <cell r="AN212" t="str">
            <v>1130/1158</v>
          </cell>
          <cell r="AO212" t="str">
            <v>4212010100502030101/423011605560000007511</v>
          </cell>
          <cell r="AP212" t="str">
            <v>funcionamiento Canal Capital/7511 - Fortalecimiento de la capacidad administrat</v>
          </cell>
          <cell r="AR212" t="str">
            <v>1119/1120</v>
          </cell>
          <cell r="AS212">
            <v>44790</v>
          </cell>
          <cell r="AU212" t="str">
            <v>CO1.PCCNTR.3921323</v>
          </cell>
          <cell r="AV212" t="str">
            <v>CPT-216-2022</v>
          </cell>
          <cell r="AW212" t="str">
            <v>https://community.secop.gov.co/Public/Tendering/OpportunityDetail/Index?noticeUID=CO1.NTC.3154239&amp;isFromPublicArea=True&amp;isModal=False</v>
          </cell>
        </row>
        <row r="213">
          <cell r="A213" t="str">
            <v>0212-2022</v>
          </cell>
          <cell r="B213">
            <v>44790</v>
          </cell>
          <cell r="C213" t="str">
            <v>CC</v>
          </cell>
          <cell r="D213">
            <v>63312077</v>
          </cell>
          <cell r="E213">
            <v>5</v>
          </cell>
          <cell r="F213" t="str">
            <v>GLORIA ESTELA PINILLA VASQUEZ</v>
          </cell>
          <cell r="G213" t="str">
            <v xml:space="preserve">1 Natural </v>
          </cell>
          <cell r="M213" t="str">
            <v>FEMENINO</v>
          </cell>
          <cell r="N213" t="str">
            <v>Calle 66 # 7-74 Apto 303</v>
          </cell>
          <cell r="O213" t="str">
            <v>gloriaepinilla@gmail.com</v>
          </cell>
          <cell r="P213" t="str">
            <v>CONTRATO DE PRESTACION DE SERVICIOS</v>
          </cell>
          <cell r="Q213" t="str">
            <v>DIRECTA</v>
          </cell>
          <cell r="R213" t="str">
            <v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v>
          </cell>
          <cell r="S213" t="str">
            <v>Profesional</v>
          </cell>
          <cell r="T213" t="str">
            <v>1. Dirigir y presentar el programa semanal en señal abierta (un total de 16 capítulos) y realizar sus respectivas piezas convergentes para señal digital, de la franja Mesa Capital o como llegase a denominarse, según el enfoque a desarrollar. 2. Realizar junto con el investigador las escaletas y/o fichas de investigación del programa designado. 3. Apoyar y coordinar la reunión editorial del programa semanal designado y sus respectivas piezas convergentes. 4. Proponer el contenido temático para cada programa. 5. Apoyar junto con el investigador la definición y desarrollo de los temas e invitados para cada programa, así como, la consecución de los mismos para su respectiva grabación. 6. Asistir al set (estudio y/o lugar de grabación remota), con el tiempo de antelación necesario para cumplir con las actividades de preproducción y grabación. 7. Asistir a las reuniones de preproducción de cada grabación. 8. Participar como panelista de podcast ligados al proyecto Mesa Capital e intervenir como panelista o invitada en el contenedor del proyecto Capital Ahora o como llegue a denominarse. 9. Realizar el diseño, desarrollo y ejecución de los consejos de redacción y/o editoriales de la franja Mesa Capital o como llegare a denominarse. 10. Apoyar la supervisión de los contenidos que se produzcan y emitan y de los programas que hagan parte de la franja Mesa Capital o como llegare a denominarse. 11. Realizar las demás actividades que resulten necesarias y esenciales para el cumplimiento del objeto contractual.</v>
          </cell>
          <cell r="U213">
            <v>32960000</v>
          </cell>
          <cell r="V213">
            <v>8240000</v>
          </cell>
          <cell r="AA213">
            <v>32960000</v>
          </cell>
          <cell r="AC213">
            <v>4</v>
          </cell>
          <cell r="AD213">
            <v>44792</v>
          </cell>
          <cell r="AE213">
            <v>44913</v>
          </cell>
          <cell r="AF213">
            <v>44913</v>
          </cell>
          <cell r="AH213" t="str">
            <v>2 2. Meses</v>
          </cell>
          <cell r="AI213">
            <v>4</v>
          </cell>
          <cell r="AJ213" t="str">
            <v>PROFESIONAL ESPECIALIZADA DE PRODUCCIÓN GRADO 3</v>
          </cell>
          <cell r="AK213" t="str">
            <v>ALBA JANETTE GOMEZ ARIAS</v>
          </cell>
          <cell r="AL213">
            <v>51904355</v>
          </cell>
          <cell r="AM213">
            <v>5</v>
          </cell>
          <cell r="AN213" t="str">
            <v>1209</v>
          </cell>
          <cell r="AO213" t="str">
            <v>42450209</v>
          </cell>
          <cell r="AP213" t="str">
            <v>Gastos Operacionales</v>
          </cell>
          <cell r="AR213" t="str">
            <v>1125</v>
          </cell>
          <cell r="AS213">
            <v>44791</v>
          </cell>
          <cell r="AU213" t="str">
            <v>CO1.PCCNTR.3922252</v>
          </cell>
          <cell r="AV213" t="str">
            <v>CPT-217-2022</v>
          </cell>
          <cell r="AW213" t="str">
            <v>https://community.secop.gov.co/Public/Tendering/OpportunityDetail/Index?noticeUID=CO1.NTC.3155377&amp;isFromPublicArea=True&amp;isModal=False</v>
          </cell>
        </row>
        <row r="214">
          <cell r="A214" t="str">
            <v>0213-2022</v>
          </cell>
          <cell r="B214">
            <v>44791</v>
          </cell>
          <cell r="C214" t="str">
            <v>CC</v>
          </cell>
          <cell r="D214">
            <v>79722551</v>
          </cell>
          <cell r="E214">
            <v>2</v>
          </cell>
          <cell r="F214" t="str">
            <v>MAURICIO ERNESTO MARTINEZ VARGAS</v>
          </cell>
          <cell r="G214" t="str">
            <v xml:space="preserve">1 Natural </v>
          </cell>
          <cell r="M214" t="str">
            <v>MASCULINO</v>
          </cell>
          <cell r="N214" t="str">
            <v>Cra 2 24 24</v>
          </cell>
          <cell r="O214" t="str">
            <v>memvsm@gmail.com</v>
          </cell>
          <cell r="P214" t="str">
            <v>CONTRATO DE PRESTACION DE SERVICIOS</v>
          </cell>
          <cell r="Q214" t="str">
            <v>DIRECTA</v>
          </cell>
          <cell r="R214" t="str">
            <v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v>
          </cell>
          <cell r="S214" t="str">
            <v>Profesional</v>
          </cell>
          <cell r="T214" t="str">
            <v>1. Realizar la investigación y proponer diseños de realización de productos audiovisuales como notas, entrevistas, presentaciones y en general del contenido del programa "La pata que le falta a la mesa" o como llegue a denominarse, de la franja de opinión MESA CAPITAL o como llegue a denominarse, según el enfoque acordado. 2. Apoyar y articularse con todo el equipo de producción para la realización del programa o proyecto asignado. 3. Realizar la búsqueda, proponer y ejecutar las ideas para el programa o proyecto asignado. 4. Elaborar los guiones o continuidades para la grabación-realización del programa o proyecto asignado en los tiempos acordados con la producción, director del programa o proyecto, Coordinación de Producción o quien este designe, en aplicación del principio de coordinación. 5. Visualizar el material grabado y seleccionarlo como preparación de la edición del programa "La pata que le falta a la mesa" o como llegue a denominarse, de la franja de opinión MESA CAPITAL o como llegue a denominarse, según el enfoque acordado. 6. Realizar la investigación de temáticas y puestas en escena del programa o proyecto asignado. 7. Cumplir con el cronograma para la realización del programa, y asistir a tiempo a los llamados de grabación. 8. Realizar el acompañamiento en la sala la edición y/o graficación de las notas, entrevistas, presentaciones y en general todo el contenido que se produzca en el programa "La pata que le falta a la mesa" o como llegue a denominarse, de la franja de opinión MESA CAPITAL o como llegue a denominarse. 9. Asistir a los comités editoriales programados para la definición de temáticas o directrices editoriales. 10. Entregar el material para su correspondiente archivo al área de Tráfico de la forma en cual esta oficina lo requiera. 11. Apoyar la supervisión de los contenidos que se produzcan y emitan y de los programas que hagan parte de la franja Mesa Capital o como llegare a denominarse. 12.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de que así lo requiera. 13. Realizar las demás actividades que resulten necesarias y esenciales para el cumplimiento del objeto contractual.</v>
          </cell>
          <cell r="U214">
            <v>20000000</v>
          </cell>
          <cell r="V214">
            <v>5000000</v>
          </cell>
          <cell r="AA214">
            <v>20000000</v>
          </cell>
          <cell r="AC214">
            <v>4</v>
          </cell>
          <cell r="AD214">
            <v>44795</v>
          </cell>
          <cell r="AE214">
            <v>44916</v>
          </cell>
          <cell r="AF214">
            <v>44916</v>
          </cell>
          <cell r="AH214" t="str">
            <v>2 2. Meses</v>
          </cell>
          <cell r="AI214">
            <v>4</v>
          </cell>
          <cell r="AJ214" t="str">
            <v>PROFESIONAL ESPECIALIZADA DE PRODUCCIÓN GRADO 3</v>
          </cell>
          <cell r="AK214" t="str">
            <v>ALBA JANETTE GOMEZ ARIAS</v>
          </cell>
          <cell r="AL214">
            <v>51904355</v>
          </cell>
          <cell r="AM214">
            <v>5</v>
          </cell>
          <cell r="AN214" t="str">
            <v>1210</v>
          </cell>
          <cell r="AO214" t="str">
            <v>42450209</v>
          </cell>
          <cell r="AP214" t="str">
            <v>Gastos Operacionales</v>
          </cell>
          <cell r="AR214" t="str">
            <v>1133</v>
          </cell>
          <cell r="AS214">
            <v>44792</v>
          </cell>
          <cell r="AU214" t="str">
            <v xml:space="preserve">CO1.PCCNTR.3922254	</v>
          </cell>
          <cell r="AV214" t="str">
            <v>CPT-218-2022</v>
          </cell>
          <cell r="AW214" t="str">
            <v>https://community.secop.gov.co/Public/Tendering/OpportunityDetail/Index?noticeUID=CO1.NTC.3155383&amp;isFromPublicArea=True&amp;isModal=False</v>
          </cell>
        </row>
        <row r="215">
          <cell r="A215" t="str">
            <v>0214-2022</v>
          </cell>
          <cell r="B215">
            <v>44790</v>
          </cell>
          <cell r="C215" t="str">
            <v>CC</v>
          </cell>
          <cell r="D215">
            <v>1018467839</v>
          </cell>
          <cell r="E215">
            <v>3</v>
          </cell>
          <cell r="F215" t="str">
            <v>EDWIN ROLANDO SANCHEZ PORRAS</v>
          </cell>
          <cell r="G215" t="str">
            <v xml:space="preserve">1 Natural </v>
          </cell>
          <cell r="M215" t="str">
            <v>MASCULINO</v>
          </cell>
          <cell r="N215" t="str">
            <v>Calle 6a #94a-25</v>
          </cell>
          <cell r="O215" t="str">
            <v>rolandosp94@gmail.com</v>
          </cell>
          <cell r="P215" t="str">
            <v>CONTRATO DE PRESTACION DE SERVICIOS</v>
          </cell>
          <cell r="Q215" t="str">
            <v>DIRECTA</v>
          </cell>
          <cell r="R215" t="str">
            <v xml:space="preserve"> SG-78 Proveer, de manera autónoma e independiente, sus servicios  jurídicos profesionales en materia de contratación y demás asuntos legales requeridos para los proyectos estratégicos de Canal Capital.</v>
          </cell>
          <cell r="S215" t="str">
            <v>Profesional</v>
          </cell>
          <cell r="T215" t="str">
            <v>1. Realizar todas las actividades precontractuales, contractuales y poscontractuales que se requieran dentro de las modalidades de selección y en general todas aquellas actuaciones jurídicas que se asignen para su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U215">
            <v>25132720</v>
          </cell>
          <cell r="V215">
            <v>5026544</v>
          </cell>
          <cell r="AA215">
            <v>25132720</v>
          </cell>
          <cell r="AC215">
            <v>5</v>
          </cell>
          <cell r="AD215">
            <v>44791</v>
          </cell>
          <cell r="AE215">
            <v>44943</v>
          </cell>
          <cell r="AF215">
            <v>44943</v>
          </cell>
          <cell r="AH215" t="str">
            <v>2 2. Meses</v>
          </cell>
          <cell r="AI215">
            <v>5</v>
          </cell>
          <cell r="AJ215" t="str">
            <v>SECRETARIA GENERAL</v>
          </cell>
          <cell r="AK215" t="str">
            <v>ANDREA PAOLA SANCHEZ GARCIA</v>
          </cell>
          <cell r="AL215">
            <v>1082897124</v>
          </cell>
          <cell r="AM215">
            <v>3</v>
          </cell>
          <cell r="AN215" t="str">
            <v>1120</v>
          </cell>
          <cell r="AO215" t="str">
            <v>42450208</v>
          </cell>
          <cell r="AP215" t="str">
            <v>Gastos Operacionales</v>
          </cell>
          <cell r="AR215" t="str">
            <v>1122</v>
          </cell>
          <cell r="AS215">
            <v>44790</v>
          </cell>
          <cell r="AU215" t="str">
            <v>CO1.PCCNTR.3924121</v>
          </cell>
          <cell r="AV215" t="str">
            <v>CPT-219-2022</v>
          </cell>
          <cell r="AW215" t="str">
            <v>https://community.secop.gov.co/Public/Tendering/OpportunityDetail/Index?noticeUID=CO1.NTC.3157312&amp;isFromPublicArea=True&amp;isModal=False</v>
          </cell>
        </row>
        <row r="216">
          <cell r="A216" t="str">
            <v>0215-2022</v>
          </cell>
          <cell r="B216">
            <v>44799</v>
          </cell>
          <cell r="C216" t="str">
            <v>CC</v>
          </cell>
          <cell r="D216">
            <v>1049615289</v>
          </cell>
          <cell r="E216">
            <v>0</v>
          </cell>
          <cell r="F216" t="str">
            <v>ELVERT STYVEN BOYACA CALDERON</v>
          </cell>
          <cell r="G216" t="str">
            <v xml:space="preserve">1 Natural </v>
          </cell>
          <cell r="M216" t="str">
            <v>MASCULINO</v>
          </cell>
          <cell r="N216" t="str">
            <v>Calle 109 No. 21-29 Of 601</v>
          </cell>
          <cell r="O216" t="str">
            <v>styvenabogado2015@gmail.com</v>
          </cell>
          <cell r="P216" t="str">
            <v>CONTRATO DE PRESTACION DE SERVICIOS</v>
          </cell>
          <cell r="Q216" t="str">
            <v>DIRECTA</v>
          </cell>
          <cell r="R216" t="str">
            <v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v>
          </cell>
          <cell r="S216" t="str">
            <v>Profesional</v>
          </cell>
          <cell r="T216" t="str">
            <v>1. Proyectar y radicar la demanda de casación ante la corte Suprema de Justicia del proceso ordinario laboral 1100131050172018001920  iniciado por el ex contratista Yair Cardona Toro en contra de Canal Capital. 2. Asistir en representación de Canal Capital a todas las audiencias a las que sea convocado dentro de la demanda de casación. 3. Hacer el seguimiento correspondiente y dar impulso al proceso de casación cuando sea el caso. 4. Informar de manera inmediata a la entidad, de todas las actuaciones que se produzcan dentro del proceso de casación. 5. Realizar trimestralmente la calificación al contingente judicial en la herramienta gerencial dispuesta por el Distrito Capital, Sistema de Información de Procesos Judiciales – SIPROJ, de conformidad con lo señalado en el artículo 3 del Decreto Distrital 348 de 2019 y a la Resolución 303 de 2007 expedida por la Secretaría de Hacienda Distrital. 6. Realizar el reporte de todas las actuaciones a que haya lugar de la demanda de casación en el Sistema de Información de Procesos Judiciales – SIPROJ y mantener actualizada la herramienta. 7. Remitir copia de la sentencia judicial que se produzca como resultado de la demanda de casación. 8.Realizar las demás actividades que resulten necesarias y esenciales para el cumplimiento del objeto contractual.</v>
          </cell>
          <cell r="U216">
            <v>12000000</v>
          </cell>
          <cell r="V216" t="str">
            <v>No aplica</v>
          </cell>
          <cell r="AA216">
            <v>12000000</v>
          </cell>
          <cell r="AC216">
            <v>12</v>
          </cell>
          <cell r="AD216">
            <v>44802</v>
          </cell>
          <cell r="AE216">
            <v>45166</v>
          </cell>
          <cell r="AF216">
            <v>45166</v>
          </cell>
          <cell r="AH216" t="str">
            <v>2 2. Meses</v>
          </cell>
          <cell r="AI216">
            <v>12</v>
          </cell>
          <cell r="AJ216" t="str">
            <v>PROFESIONAL ESPECIALIZADA DE JURÍDICA GRADO 2</v>
          </cell>
          <cell r="AK216" t="str">
            <v>Karen Paola Cruz Triana</v>
          </cell>
          <cell r="AL216">
            <v>1015998305</v>
          </cell>
          <cell r="AM216">
            <v>1</v>
          </cell>
          <cell r="AN216" t="str">
            <v>1224</v>
          </cell>
          <cell r="AO216" t="str">
            <v>42120202008</v>
          </cell>
          <cell r="AP216" t="str">
            <v>funcionamiento Canal Capital</v>
          </cell>
          <cell r="AR216" t="str">
            <v>1151</v>
          </cell>
          <cell r="AS216">
            <v>44799</v>
          </cell>
          <cell r="AU216" t="str">
            <v>CO1.PCCNTR.3959416</v>
          </cell>
          <cell r="AV216" t="str">
            <v>CPT-220-2022</v>
          </cell>
          <cell r="AW216" t="str">
            <v>https://community.secop.gov.co/Public/Tendering/OpportunityDetail/Index?noticeUID=CO1.NTC.3198741&amp;isFromPublicArea=True&amp;isModal=False</v>
          </cell>
        </row>
        <row r="217">
          <cell r="A217" t="str">
            <v>0216-2022</v>
          </cell>
          <cell r="B217">
            <v>44795</v>
          </cell>
          <cell r="C217" t="str">
            <v>CC</v>
          </cell>
          <cell r="D217">
            <v>21104189</v>
          </cell>
          <cell r="E217">
            <v>7</v>
          </cell>
          <cell r="F217" t="str">
            <v>GLORIA ESPERANZA CASTILLO FARFAN</v>
          </cell>
          <cell r="G217" t="str">
            <v xml:space="preserve">1 Natural </v>
          </cell>
          <cell r="M217" t="str">
            <v>FEMENINO</v>
          </cell>
          <cell r="N217" t="str">
            <v>CALLE 72 A # 74A - 64 BRR SANTA MARÍA DE EL LAGO</v>
          </cell>
          <cell r="O217" t="str">
            <v>tatiscastillof@hotmail.com</v>
          </cell>
          <cell r="P217" t="str">
            <v>CONTRATO DE PRESTACION DE SERVICIOS</v>
          </cell>
          <cell r="Q217" t="str">
            <v>DIRECTA</v>
          </cell>
          <cell r="R217" t="str">
            <v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v>
          </cell>
          <cell r="S217" t="str">
            <v>Apoyo</v>
          </cell>
          <cell r="T217" t="str">
            <v>1. Realizar el proceso de organización de archivos que implica la clasificación, ordenación y descripción documental. 2. Realizar la recepción, envíos de cajas, expedientes y en general de toda la documentación del Archivo Central. 3. Realizar el re-almacenamiento de los expedientes una vez sean devueltos al Archivo Central. 4. Realizar el proceso de foliación documental. 5. Realizar el levantamiento de inventarios, rotulación y/o verificación de cajas o carpetas del Archivo. 6. Apoyar la ejecución de aquellas actividades asignadas con relación a procesos con el Archivo Distrital. 7. Realizar el proceso de digitalización de los expedientes que se custodian en el Archivo Central conforme a lo estipulado en el Proyecto de Digitalización. 8. Apoyar en las actividades que se desarrollen en el Archivo Central, de conformidad con las indicaciones del líder del proceso y el supervisor del contrato. 9. Apoyar la verificación y recepción de las transferencias del canal. 10. Realizar las demás actividades que resulten necesarias y esenciales para el cumplimiento del objeto contractual.</v>
          </cell>
          <cell r="U217">
            <v>8481895</v>
          </cell>
          <cell r="V217">
            <v>1696379</v>
          </cell>
          <cell r="AA217">
            <v>8481895</v>
          </cell>
          <cell r="AC217">
            <v>5</v>
          </cell>
          <cell r="AD217">
            <v>44796</v>
          </cell>
          <cell r="AE217">
            <v>44948</v>
          </cell>
          <cell r="AF217">
            <v>44948</v>
          </cell>
          <cell r="AH217" t="str">
            <v>2 2. Meses</v>
          </cell>
          <cell r="AI217">
            <v>5</v>
          </cell>
          <cell r="AJ217" t="str">
            <v>SUBDIRECTOR ADMINISTRATIVO</v>
          </cell>
          <cell r="AK217" t="str">
            <v>Uriel de Jesús Bayona Chona</v>
          </cell>
          <cell r="AL217">
            <v>13364379</v>
          </cell>
          <cell r="AM217">
            <v>5</v>
          </cell>
          <cell r="AN217" t="str">
            <v>1228</v>
          </cell>
          <cell r="AO217" t="str">
            <v>42450208</v>
          </cell>
          <cell r="AP217" t="str">
            <v>Gastos Operacionales</v>
          </cell>
          <cell r="AR217" t="str">
            <v>1134</v>
          </cell>
          <cell r="AS217">
            <v>44795</v>
          </cell>
          <cell r="AU217" t="str">
            <v>CO1.PCCNTR.3937159</v>
          </cell>
          <cell r="AV217" t="str">
            <v>CPT-221-2022</v>
          </cell>
          <cell r="AW217" t="str">
            <v>https://community.secop.gov.co/Public/Tendering/OpportunityDetail/Index?noticeUID=CO1.NTC.3173232&amp;isFromPublicArea=True&amp;isModal=False</v>
          </cell>
        </row>
        <row r="218">
          <cell r="A218" t="str">
            <v>0217-2022</v>
          </cell>
          <cell r="B218">
            <v>44795</v>
          </cell>
          <cell r="C218" t="str">
            <v>CC</v>
          </cell>
          <cell r="D218">
            <v>1014209630</v>
          </cell>
          <cell r="E218">
            <v>1</v>
          </cell>
          <cell r="F218" t="str">
            <v>GERMAN DARIO FAJARDO PERILLA</v>
          </cell>
          <cell r="G218" t="str">
            <v xml:space="preserve">1 Natural </v>
          </cell>
          <cell r="M218" t="str">
            <v>MASCULINO</v>
          </cell>
          <cell r="N218" t="str">
            <v>Calle 66a No. 93-64</v>
          </cell>
          <cell r="O218" t="str">
            <v>gdfp1990@gmail.com</v>
          </cell>
          <cell r="P218" t="str">
            <v>CONTRATO DE PRESTACION DE SERVICIOS</v>
          </cell>
          <cell r="Q218" t="str">
            <v>DIRECTA</v>
          </cell>
          <cell r="R218" t="str">
            <v xml:space="preserve"> SA-316 Prestar los servicios para llevar a cabo, de manera autnoma e independiente el apoyo en la administracion, soporte y aseguram iento de los recursos TI administrados por el area de sistemas.              </v>
          </cell>
          <cell r="S218" t="str">
            <v>Apoyo</v>
          </cell>
          <cell r="T218" t="str">
            <v>1. Apoyar la elaboración de procedimientos, formatos y guías necesarias para la creación de la documentación del parque tecnológico y de red del Canal. 2. Brindar soporte técnico a las plataformas tecnológicas de terceros. 3. Apoyar en la supervisión de contratos referente al seguimiento de la ejecución contractual del área, que involucra informes parciales y finales, pagos y evidencias según lo solicite el supervisor del contrato. 4. Registrar en la herramienta de mesa de ayuda GLPI las solicitudes recibidas a través de la línea telefónica o personalmente. 5. Elaborar procedimientos, formatos y guías necesarias para la realización de la administración, mantenimiento y seguimiento de los sistemas de seguridad de la información. 6. Brindar soporte técnico presencial en las instalaciones y/o eventos del Canal cuando el supervisor del contrato lo solicite. 7. Apoyar la administración, mantenimiento y monitoreo de los servicios tecnológicos (Internet, FTP, Directorio Activo, Servidores Virtualizados, Sitios Web del Canal) así como los diferentes servidores físicos y virtuales del Canal que se encuentran en las plataformas de sistemas operativos Windows, VMWare y Linux. 8. Realizar las actividades de administración del software de respaldo de información (Backup Exec). 9. Reportar los incidentes de seguridad de la información que se presenten e identificar y valorar los mecanismos de seguridad informática y seguridad de la información existentes. 10. Brindar apoyo a los procesos precontractuales y postcontractuales adelantados en el área de sistemas. 11. Brindar soporte en la administración de la plataforma de telefonía IP. 12. Prestar apoyo en las nuevas estrategias TIC que adelante Capital y al área de sistemas. 13. Realizar las demás actividades que resulten necesarias y esenciales para el cumplimiento del objeto contractual.</v>
          </cell>
          <cell r="U218">
            <v>15000000</v>
          </cell>
          <cell r="V218">
            <v>3000000</v>
          </cell>
          <cell r="AA218">
            <v>15000000</v>
          </cell>
          <cell r="AC218">
            <v>5</v>
          </cell>
          <cell r="AD218">
            <v>44797</v>
          </cell>
          <cell r="AE218">
            <v>44949</v>
          </cell>
          <cell r="AF218">
            <v>44949</v>
          </cell>
          <cell r="AH218" t="str">
            <v>2 2. Meses</v>
          </cell>
          <cell r="AI218">
            <v>5</v>
          </cell>
          <cell r="AJ218" t="str">
            <v>PROFESIONAL ESPECIALIZADO GRADO 2 DE SISTEMAS</v>
          </cell>
          <cell r="AK218" t="str">
            <v>MAURIS ANTONIO AVILA VELASQUEZ</v>
          </cell>
          <cell r="AL218">
            <v>79976558</v>
          </cell>
          <cell r="AM218">
            <v>3</v>
          </cell>
          <cell r="AN218" t="str">
            <v>1179</v>
          </cell>
          <cell r="AO218" t="str">
            <v>42120202008</v>
          </cell>
          <cell r="AP218" t="str">
            <v>funcionamiento Canal Capital</v>
          </cell>
          <cell r="AR218" t="str">
            <v>1137</v>
          </cell>
          <cell r="AS218">
            <v>44796</v>
          </cell>
          <cell r="AU218" t="str">
            <v>CO1.PCCNTR.3941945</v>
          </cell>
          <cell r="AV218" t="str">
            <v>CPT-222-2022-</v>
          </cell>
          <cell r="AW218" t="str">
            <v>https://community.secop.gov.co/Public/Tendering/OpportunityDetail/Index?noticeUID=CO1.NTC.3178416&amp;isFromPublicArea=True&amp;isModal=False</v>
          </cell>
        </row>
        <row r="219">
          <cell r="A219" t="str">
            <v>0218-2022</v>
          </cell>
          <cell r="B219">
            <v>44795</v>
          </cell>
          <cell r="C219" t="str">
            <v>CC</v>
          </cell>
          <cell r="D219">
            <v>1013589551</v>
          </cell>
          <cell r="E219">
            <v>3</v>
          </cell>
          <cell r="F219" t="str">
            <v>DIEGO ALEXANDER MONTES DURAN</v>
          </cell>
          <cell r="G219" t="str">
            <v xml:space="preserve">1 Natural </v>
          </cell>
          <cell r="M219" t="str">
            <v>MASCULINO</v>
          </cell>
          <cell r="N219" t="str">
            <v>Tv 70 # 67 b 75 sur, Parque Residencial El Cielo, apto 435</v>
          </cell>
          <cell r="O219" t="str">
            <v>diegomontesd87@hotmail.es</v>
          </cell>
          <cell r="P219" t="str">
            <v>CONTRATO DE PRESTACION DE SERVICIOS</v>
          </cell>
          <cell r="Q219" t="str">
            <v>DIRECTA</v>
          </cell>
          <cell r="R219" t="str">
            <v xml:space="preserve"> SA-317 Prestar de manera autonoma e independiente, servicios de apoyo y soporte tecnico a infraestructura de red y usuarios finales para el area de sistemas              </v>
          </cell>
          <cell r="S219" t="str">
            <v>Apoyo</v>
          </cell>
          <cell r="T219" t="str">
            <v>1. Atender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9. Gestionar las solicitudes de servicios TIC. 10. Apoyo a la gestión documental del área de sistemas. 11. Apoyar la administración de la plataforma de telefonía IP. 12. Realizar las demás actividades necesarias para el cumplimiento del contrato relacionadas con la naturaleza del servicio, solicitadas por el supervisor.</v>
          </cell>
          <cell r="U219">
            <v>13000000</v>
          </cell>
          <cell r="V219">
            <v>2600000</v>
          </cell>
          <cell r="AA219">
            <v>13000000</v>
          </cell>
          <cell r="AC219">
            <v>5</v>
          </cell>
          <cell r="AD219">
            <v>44797</v>
          </cell>
          <cell r="AE219">
            <v>44949</v>
          </cell>
          <cell r="AF219">
            <v>44949</v>
          </cell>
          <cell r="AH219" t="str">
            <v>2 2. Meses</v>
          </cell>
          <cell r="AI219">
            <v>5</v>
          </cell>
          <cell r="AJ219" t="str">
            <v>PROFESIONAL ESPECIALIZADO GRADO 2 DE SISTEMAS</v>
          </cell>
          <cell r="AK219" t="str">
            <v>MAURIS ANTONIO AVILA VELASQUEZ</v>
          </cell>
          <cell r="AL219">
            <v>79976558</v>
          </cell>
          <cell r="AM219">
            <v>3</v>
          </cell>
          <cell r="AN219" t="str">
            <v>1180</v>
          </cell>
          <cell r="AO219" t="str">
            <v>42120202008</v>
          </cell>
          <cell r="AP219" t="str">
            <v>funcionamiento Canal Capital</v>
          </cell>
          <cell r="AR219" t="str">
            <v>1138</v>
          </cell>
          <cell r="AS219">
            <v>44796</v>
          </cell>
          <cell r="AU219" t="str">
            <v>CO1.PCCNTR.3941890</v>
          </cell>
          <cell r="AV219" t="str">
            <v>CPT-223-2022</v>
          </cell>
          <cell r="AW219" t="str">
            <v>https://community.secop.gov.co/Public/Tendering/OpportunityDetail/Index?noticeUID=CO1.NTC.3178569&amp;isFromPublicArea=True&amp;isModal=False</v>
          </cell>
        </row>
        <row r="220">
          <cell r="A220" t="str">
            <v>0219-2022</v>
          </cell>
          <cell r="B220">
            <v>44798</v>
          </cell>
          <cell r="C220" t="str">
            <v>CC</v>
          </cell>
          <cell r="D220">
            <v>1026277326</v>
          </cell>
          <cell r="E220">
            <v>0</v>
          </cell>
          <cell r="F220" t="str">
            <v>JUAN FELIPE URIBE FARIETTA</v>
          </cell>
          <cell r="G220" t="str">
            <v xml:space="preserve">1 Natural </v>
          </cell>
          <cell r="M220" t="str">
            <v>MASCULINO</v>
          </cell>
          <cell r="N220" t="str">
            <v>Calle 23C # 70 – 50 Int. 37 Apto. 202</v>
          </cell>
          <cell r="O220" t="str">
            <v>cfelipeuf@gmail.com</v>
          </cell>
          <cell r="P220" t="str">
            <v>CONTRATO DE PRESTACION DE SERVICIOS</v>
          </cell>
          <cell r="Q220" t="str">
            <v>DIRECTA</v>
          </cell>
          <cell r="R220" t="str">
            <v xml:space="preserve"> DO-230 Proveer, de manera autónoma e independiente, los servicios profesionales requeridos para la coordinación de la estrategia digital de eureka y la franja infantil de Capital en todas sus plataformas.</v>
          </cell>
          <cell r="S220" t="str">
            <v>Profesional</v>
          </cell>
          <cell r="T220" t="str">
            <v>1. Elaborar e implementar estrategias y actividades digitales para comunicar la oferta de valor de los contenidos del canal, apoyar su distribución y generar mecanismos de participación y relacionamiento con las audiencias a través de sus plataformas, redes sociales y sitio web. 2. Apoyar y supervisar el manejo editorial de los contenidos y publicaciones teniendo en cuenta las especificaciones generadas por el equipo creativo de eureka y del área digital de Capital. 3. Apoyar y articular el equipo digital para cumplir con los objetivos y actividades planteadas en la estrategia. 4. Realizar en cada una de las acciones que componen la estrategia digital, las directrices temáticas, pedagógicas, narrativas y estéticas establecidas en el manual editorial y de estilo de Capital. 5. Realizar, diseñar e innovar en la creación de piezas y formatos digitales que complementen la estrategia de participación, promoción y circulación digital de acuerdo con los criterios editoriales de Capital. 6. Apoyar con la proyección del mapa de distribución mensual de los contenidos de acuerdo con las estrategias y actividades planteadas. 7. Acoger las orientaciones que brinde Capital en cuanto al manejo de datos, atención al ciudadano, protocolos de uso de redes sociales, derechos de autor, participación de menores de edad y acciones digitales en general. 8. Articular con el equipo de eureka y con el área digital de Capital la estrategia de sinergia para movilizar, circular y publicar los contenidos del proyecto, las actividades de participación de Generación eureka y de sinergia con posibles aliados externos. 9. Realizar la curaduría de los contenidos enviados por los usuarios en cada una de las actividades y asegurar el cumplimiento de los requisitos para el uso de material, a la luz de los protocolos respectivos. 10. Realizar informes de las métricas y análisis de acciones digitales. 11. Realizar informes con los resultados de las actividades de participación y de Generación eureka, de acuerdo con la estrategia planteada. 12. Asistir a las reuniones necesarias para la correcta ejecución del contrato. 13. Realizar los informes necesarios relacionados con la prestación de servicios. 14. Realizar</v>
          </cell>
          <cell r="U220">
            <v>25750000</v>
          </cell>
          <cell r="V220">
            <v>5150000</v>
          </cell>
          <cell r="AA220">
            <v>25750000</v>
          </cell>
          <cell r="AC220">
            <v>5</v>
          </cell>
          <cell r="AD220">
            <v>44802</v>
          </cell>
          <cell r="AE220">
            <v>44954</v>
          </cell>
          <cell r="AF220">
            <v>44954</v>
          </cell>
          <cell r="AH220" t="str">
            <v>2 2. Meses</v>
          </cell>
          <cell r="AI220">
            <v>5</v>
          </cell>
          <cell r="AJ220" t="str">
            <v>PROFESIONAL ESPECIALIZADO GRADO 3 DE PROGRAMACIÓN</v>
          </cell>
          <cell r="AK220" t="str">
            <v>LUIS CARLOS URRUTIA PARRA</v>
          </cell>
          <cell r="AL220">
            <v>79555310</v>
          </cell>
          <cell r="AM220">
            <v>8</v>
          </cell>
          <cell r="AN220" t="str">
            <v>1230</v>
          </cell>
          <cell r="AO220" t="str">
            <v>42450209</v>
          </cell>
          <cell r="AP220" t="str">
            <v>Gastos Operacionales</v>
          </cell>
          <cell r="AR220" t="str">
            <v>1150</v>
          </cell>
          <cell r="AS220">
            <v>44799</v>
          </cell>
          <cell r="AU220" t="str">
            <v>CO1.PCCNTR.3947356</v>
          </cell>
          <cell r="AV220" t="str">
            <v>CPT-224-2022</v>
          </cell>
          <cell r="AW220" t="str">
            <v>https://community.secop.gov.co/Public/Tendering/OpportunityDetail/Index?noticeUID=CO1.NTC.3184860&amp;isFromPublicArea=True&amp;isModal=False</v>
          </cell>
        </row>
        <row r="221">
          <cell r="A221" t="str">
            <v>0220-2022</v>
          </cell>
          <cell r="B221">
            <v>44798</v>
          </cell>
          <cell r="C221" t="str">
            <v>CC</v>
          </cell>
          <cell r="D221">
            <v>1020715323</v>
          </cell>
          <cell r="E221">
            <v>7</v>
          </cell>
          <cell r="F221" t="str">
            <v>MARIA PAULA MARTINEZ CONCHA</v>
          </cell>
          <cell r="G221" t="str">
            <v xml:space="preserve">1 Natural </v>
          </cell>
          <cell r="M221" t="str">
            <v>FEMENINO</v>
          </cell>
          <cell r="N221" t="str">
            <v>TR 1 ESTE 68-50 Apto 110</v>
          </cell>
          <cell r="O221" t="str">
            <v>martinezconchamp@gmail.com</v>
          </cell>
          <cell r="P221" t="str">
            <v>CONTRATO DE PRESTACION DE SERVICIOS</v>
          </cell>
          <cell r="Q221" t="str">
            <v>DIRECTA</v>
          </cell>
          <cell r="R221" t="str">
            <v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v>
          </cell>
          <cell r="S221" t="str">
            <v>Profesional</v>
          </cell>
          <cell r="T221" t="str">
            <v>1. Proponer y ejecutar el plan estratégico del proyecto Capital Ahora, incluyendo su énfasis editorial y operativo. 2. Proponer y ejecutar el plan de acción del proyecto Capital Ahora, incluyendo su énfasis editorial y operativo. 3. Diseñar e implementar los indicadores de gestión asociados al proyecto Capital Ahora, relacionado con los propósitos misionales del proyecto y su relacionamiento con aliados y audiencias. 4. Apoyar la gestión, implementación y desarrollo de alianzas para el diseño, producción y/o circulación de contenidos asociados al proyecto Capital Ahora, además de las relacionadas con laboratorios de innovación. 5. Diseñar y/o evolucionar la estructura editorial (estética y narrativa) y operativa los contenidos que conforman el proyecto periodístico Capital Ahora, y que circulan o circularán en las plataformas de Canal Capital (señal abierta, TDT, sonoros, digital, entre otros). 6. Ejecutar las actividades para la coordinación, la implementación y desarrollo de los contenidos que conforman el proyecto Capital Ahora, ellos son: a) contenedor que circulará en diferentes plataformas de Capital incluyendo la señal abierta, b) contenidos que circularán en plataformas digitales, c) contenidos sonoros, d) contenidos periodísticos relacionados con las transmisiones deportivas, culturales y académicas y, e) demás que sean determinadas en el marco del proyecto. 7. Ejecutar las actividades para la coordinación, la implementación y desarrollo de los laboratorios de innovación que conforman el proyecto Capital Ahora, ellos son: a) los relacionados con las necesidades editoriales del proyecto, y b) los relacionados con la integración de la ciudadanía al proyecto. 8. Garantizar la implementación de las acciones que sean precisas (editorial y operativamente) para que el periodismo de datos sea una de las principales características del proyecto Capital Ahora. 9. Garantizar el diseño y desarrollo de los consejos editoriales del proyecto Capital Ahora al interior del Canal Capital y aquellos que periódica o excepcionalmente se realicen con los aliados del proyecto. 10. Apoyar a la Gerencia y Dirección Operativa de Capital para el diseño y desarrollo de las mesas de trabajo gerencial del proyecto Capital Ahora, en calidad de lideresa del proyecto. 11. Desarrollar coordinadamente con los líderes o lideresas de las áreas editoriales, operativas y administrativas de Canal Capital que sean requeridos para el cumplimiento de los objetivos del proyecto Capital Ahora. Especialmente, sin ser las únicas, de las áreas digital, contenidos sonoros, producción, programación y técnica. 12. Atender los requerimientos de diseño y ejecución de proyectos especiales requeridos por la Dirección Operativa y/o Gerencia en coherencia con los principios editoriales del proyecto Capital Ahora, así como, de Canal Capital (manifiesto). 13. Apoyar la supervisión del equipo humano y/o personas jurídicas requeridas para la ejecución de los contenidos que conforman el proyecto Capital Ahora, según sea determinado por la Gerencia y/o Dirección Operativa de Canal Capital. 14. Realizar, actividades de presentación y/o conducción de los proyectos periodísticos que hacen parte del proyecto Capital Ahora, cuando sea necesario. 15. Asistir a las reuniones que sean necesarias para la prestación del servicio, en aplicación del principio de coordinación. 16. Realizar los informes necesarios para la correcta ejecución del contrato. 17. Informar al supervisor las novedades, inconvenientes o sugerencias que se generen durante la ejecución del contrato y que puedan afectar negativa o positivamente la imagen del Canal. 18. Realizar las demás actividades que resulten necesarias y esenciales para el cumplimiento del objeto contractual.</v>
          </cell>
          <cell r="U221">
            <v>99400000</v>
          </cell>
          <cell r="V221">
            <v>21000000</v>
          </cell>
          <cell r="AA221">
            <v>99400000</v>
          </cell>
          <cell r="AC221">
            <v>4</v>
          </cell>
          <cell r="AD221">
            <v>44802</v>
          </cell>
          <cell r="AE221">
            <v>44923</v>
          </cell>
          <cell r="AF221">
            <v>44923</v>
          </cell>
          <cell r="AG221">
            <v>121</v>
          </cell>
          <cell r="AH221" t="str">
            <v>2 2. Meses</v>
          </cell>
          <cell r="AI221">
            <v>4</v>
          </cell>
          <cell r="AJ221" t="str">
            <v>DIRECTOR OPERATIVO</v>
          </cell>
          <cell r="AK221" t="str">
            <v>JERSON JUSSEF PARRA RAMIREZ</v>
          </cell>
          <cell r="AL221">
            <v>80022590</v>
          </cell>
          <cell r="AM221">
            <v>1</v>
          </cell>
          <cell r="AN221" t="str">
            <v>1202/1204</v>
          </cell>
          <cell r="AO221" t="str">
            <v>42450209/423011605560000007505</v>
          </cell>
          <cell r="AP221" t="str">
            <v>Gastos Operacionales/7505 - Fortalecimiento de la creación y cocreación</v>
          </cell>
          <cell r="AQ221" t="str">
            <v>FUTIC (7505)</v>
          </cell>
          <cell r="AR221" t="str">
            <v>1147/1148</v>
          </cell>
          <cell r="AS221">
            <v>44798</v>
          </cell>
          <cell r="AU221" t="str">
            <v>CO1.PCCNTR.3949822</v>
          </cell>
          <cell r="AV221" t="str">
            <v>CPT-225-2022</v>
          </cell>
          <cell r="AW221" t="str">
            <v>https://community.secop.gov.co/Public/Tendering/OpportunityDetail/Index?noticeUID=CO1.NTC.3187280&amp;isFromPublicArea=True&amp;isModal=False</v>
          </cell>
        </row>
        <row r="222">
          <cell r="A222" t="str">
            <v>0221-2022</v>
          </cell>
          <cell r="B222">
            <v>44803</v>
          </cell>
          <cell r="C222" t="str">
            <v>CC</v>
          </cell>
          <cell r="D222">
            <v>80038219</v>
          </cell>
          <cell r="F222" t="str">
            <v>EMIR ANDRES BOHORQUEZ RODRIGUEZ</v>
          </cell>
          <cell r="M222" t="str">
            <v>MASCULINO</v>
          </cell>
          <cell r="N222" t="str">
            <v>CARRERA 8 N. 127C-83 APTO 304</v>
          </cell>
          <cell r="O222" t="str">
            <v>mircito14@gmail.com</v>
          </cell>
          <cell r="P222" t="str">
            <v>CONTRATO DE PRESTACION DE SERVICIOS</v>
          </cell>
          <cell r="Q222" t="str">
            <v>DIRECTA</v>
          </cell>
          <cell r="R222" t="str">
            <v xml:space="preserve">  PE-51 Proveer de manera autónoma e independiente, servicios profesionales, para asesorar, y apoyar la gestión, planeación y ejecución de servicios de medios ATL  asociados al proyecto de venta de bienes y servicios que oferta Canal Capital.</v>
          </cell>
          <cell r="S222" t="str">
            <v>Asesor</v>
          </cell>
          <cell r="T222" t="str">
            <v>1. Proponer estrategias ATL; apoyando al área de Proyectos Estratégicos en sus planes misionales con la estructuración de planes o información de medios ATL. 2. Hacer seguimiento de la oferta de los diferentes medios convencionales y alternativos verificando la actualización de tarifas, nuevos servicios, y demás información para su ofrecimiento a los clientes del Canal. 3. Recibir y verificar las solicitudes de cotización conforme a las especificaciones técnicas de acuerdo con los requerimientos allegados por los clientes con el fin de iniciar procesos de cotización y/o estudios de mercado para la entrega final de la propuesta. 4. Elaborar planes de medios. 5. Apoyar la negociación con los medios de comunicación de las tarifas de vigencia anual, así mismo, los descuentos de acuerdo con cada una de las campañas que los clientes del Canal requieran. 6. Apoyar el proceso de contratación de los medios de comunicación que sean requeridos para el cumplimiento de los contratos interadministrativos que se tengan o se suscriban por parte de Capital. 7. Apoyar el proceso de prórrogas y adiciones de los medios de comunicación que sean requeridos para el cumplimiento de los contratos interadministrativos que se tengan o se suscriban por parte de Capital. 8. Hacer seguimiento y control del gasto de consumos de contratos de medios. 9. Realizar la interlocución entre los clientes y el área de Proyectos Estratégicos – Ventas y Mercadeo de Capital para darle trámite a las solicitudes recibidas. 10. Brindar apoyo a la supervisión con las negociaciones con medios de comunicación para obtener volumen y/o incentivo anual como retorno de inversión sobre los valores ordenados de cada campaña. 11. Conciliar con los medios de comunicación el volumen y/o incentivo para cobro de los mismos siendo mensual, bimensual, semestral o anual de acuerdo a lo negociado con cada uno de ellos. 12. Proyectar las solicitudes al Área Financiera relativas a la facturación de cobro de volumen y/o incentivos como retorno de la inversión a los medios de comunicación. 13. Recopilar la información para la elaboración de informes parciales y finales para entrega al cliente donde se contengan los soportes de ejecución de las campañas solicitadas por los clientes. 14. Diseñar, acompañar y/o hacer seguimiento a las estrategias comerciales que se realizan de manera directa o a través de agencias comerciales. 15. Realizar las demás actividades que resulten necesarias y esenciales para el cumplimiento del objeto contractual.</v>
          </cell>
          <cell r="U222">
            <v>42834875</v>
          </cell>
          <cell r="V222">
            <v>8741816</v>
          </cell>
          <cell r="AB222">
            <v>24</v>
          </cell>
          <cell r="AC222">
            <v>4</v>
          </cell>
          <cell r="AD222">
            <v>44806</v>
          </cell>
          <cell r="AE222">
            <v>44586</v>
          </cell>
          <cell r="AF222">
            <v>44586</v>
          </cell>
          <cell r="AJ222" t="str">
            <v>PROFESIONAL 1 DEL ÁREA DE VENTAS Y MERCADEO</v>
          </cell>
          <cell r="AK222" t="str">
            <v>ROCIO CAPADOR RIAÑO</v>
          </cell>
          <cell r="AL222">
            <v>52231558</v>
          </cell>
          <cell r="AM222">
            <v>8</v>
          </cell>
          <cell r="AN222" t="str">
            <v>1054</v>
          </cell>
          <cell r="AO222" t="str">
            <v>42450208</v>
          </cell>
          <cell r="AP222" t="str">
            <v>Gastos Operacionales</v>
          </cell>
          <cell r="AR222" t="str">
            <v>1161</v>
          </cell>
          <cell r="AS222">
            <v>44803</v>
          </cell>
          <cell r="AU222" t="str">
            <v>CO1.PCCNTR.3962420</v>
          </cell>
          <cell r="AV222" t="str">
            <v>CPT-226-2022</v>
          </cell>
          <cell r="AW222" t="str">
            <v>https://community.secop.gov.co/Public/Tendering/OpportunityDetail/Index?noticeUID=CO1.NTC.3201396&amp;isFromPublicArea=True&amp;isModal=False</v>
          </cell>
        </row>
        <row r="223">
          <cell r="A223" t="str">
            <v>0222-2022</v>
          </cell>
          <cell r="B223">
            <v>44802</v>
          </cell>
          <cell r="C223" t="str">
            <v>CC</v>
          </cell>
          <cell r="D223">
            <v>7181859</v>
          </cell>
          <cell r="E223">
            <v>0</v>
          </cell>
          <cell r="F223" t="str">
            <v>DANNY FABIAN GUIO MUÑOZ</v>
          </cell>
          <cell r="G223" t="str">
            <v xml:space="preserve">1 Natural </v>
          </cell>
          <cell r="M223" t="str">
            <v>MASCULINO</v>
          </cell>
          <cell r="N223" t="str">
            <v>Calle 189 # 46 –56</v>
          </cell>
          <cell r="O223" t="str">
            <v>fabianguio1982@gmail.com</v>
          </cell>
          <cell r="P223" t="str">
            <v>CONTRATO DE PRESTACION DE SERVICIOS</v>
          </cell>
          <cell r="Q223" t="str">
            <v>DIRECTA</v>
          </cell>
          <cell r="R223" t="str">
            <v>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v>
          </cell>
          <cell r="S223" t="str">
            <v>Profesional</v>
          </cell>
          <cell r="T223" t="str">
            <v>1. Apoyar el trámite de cobro persuasivo y coactivo de Canal Capital y elaborar los documentos necesarios para dar impulso a los procesos que le sean asignados. 2. Proyectar y apoyar la revisión de todos los documentos jurídicos necesarios para adelantar los procesos de contratación de Canal Capital, en todas las modalidades de selección contempladas en el Manual de Contratación. 3. Realizar las modificaciones contractuales y actas de liquidación que se requieran. 4. Realizar la publicación de los procesos contractuales a su cargo en la plataforma SECOP II. 5. Absolver consultas de información, responder peticiones y solicitudes de información o de acompañamiento dentro de las competencias de la entidad, que formulen los particulares y/o las autoridades en general, ante Canal Capital. 6. Verificar que las garantías contractuales estén acordes a lo solicitado en los contratos proyectados y remitir las pólizas que amparan los contratos a su cargo, a la profesional especializada grado 2 área Jurídica, para aprobación en la plataforma SECOP II. 7. Integrar los comités evaluadores de los diferentes procesos de selección adelantados por Canal Capital, mediante Convocatorias Públicas o Licitación Pública. 8. Proyectar, analizar y revisar los actos administrativos que se expidan con ocasión de la actividad de Canal Capital. 9. Realizar acompañamiento jurídico a las áreas de Canal Capital en los diferentes procesos de contratación adelantados por estas. 10. Mantener actualizado el software de gestión contractual dispuesto por el Canal. 11. Realizar las demás actividades que resulten necesarias y esenciales para el cumplimiento del objeto contractual.</v>
          </cell>
          <cell r="U223">
            <v>29503629</v>
          </cell>
          <cell r="V223">
            <v>6556362</v>
          </cell>
          <cell r="AA223">
            <v>29503629</v>
          </cell>
          <cell r="AB223">
            <v>15</v>
          </cell>
          <cell r="AC223">
            <v>5</v>
          </cell>
          <cell r="AD223">
            <v>44803</v>
          </cell>
          <cell r="AE223">
            <v>44970</v>
          </cell>
          <cell r="AF223">
            <v>44970</v>
          </cell>
          <cell r="AH223" t="str">
            <v>1 1. Días</v>
          </cell>
          <cell r="AI223">
            <v>167</v>
          </cell>
          <cell r="AJ223" t="str">
            <v>SECRETARIA GENERAL</v>
          </cell>
          <cell r="AK223" t="str">
            <v>ANDREA PAOLA SANCHEZ GARCIA</v>
          </cell>
          <cell r="AL223">
            <v>1082897124</v>
          </cell>
          <cell r="AM223">
            <v>3</v>
          </cell>
          <cell r="AN223" t="str">
            <v>1223</v>
          </cell>
          <cell r="AO223" t="str">
            <v>42450208</v>
          </cell>
          <cell r="AP223" t="str">
            <v>Gastos Operacionales</v>
          </cell>
          <cell r="AR223" t="str">
            <v>1155</v>
          </cell>
          <cell r="AS223">
            <v>44802</v>
          </cell>
          <cell r="AU223" t="str">
            <v>CO1.PCCNTR.3962435</v>
          </cell>
          <cell r="AV223" t="str">
            <v>CPT-227-2022</v>
          </cell>
          <cell r="AW223" t="str">
            <v>https://community.secop.gov.co/Public/Tendering/OpportunityDetail/Index?noticeUID=CO1.NTC.3201650&amp;isFromPublicArea=True&amp;isModal=False</v>
          </cell>
        </row>
        <row r="224">
          <cell r="A224" t="str">
            <v>0223-2022</v>
          </cell>
          <cell r="B224">
            <v>44803</v>
          </cell>
          <cell r="C224" t="str">
            <v>CE</v>
          </cell>
          <cell r="D224">
            <v>281686</v>
          </cell>
          <cell r="E224">
            <v>7</v>
          </cell>
          <cell r="F224" t="str">
            <v>MONICA  MOYA GONZALEZ</v>
          </cell>
          <cell r="G224" t="str">
            <v xml:space="preserve">1 Natural </v>
          </cell>
          <cell r="M224" t="str">
            <v>FEMENINO</v>
          </cell>
          <cell r="N224" t="str">
            <v>Calle 19 num 4-06</v>
          </cell>
          <cell r="O224" t="str">
            <v>manimonica@hotmail.com</v>
          </cell>
          <cell r="P224" t="str">
            <v>CONTRATO DE PRESTACION DE SERVICIOS</v>
          </cell>
          <cell r="Q224" t="str">
            <v>DIRECTA</v>
          </cell>
          <cell r="R224" t="str">
            <v xml:space="preserve"> GER-43 Proveer de manera autónoma e independiente, sus servicios para la gestión y promoción de los proyectos y contenidos de Canal Capital.</v>
          </cell>
          <cell r="S224" t="str">
            <v>Apoyo</v>
          </cell>
          <cell r="T224" t="str">
            <v>1. Diseñar, implementar y gestionar los planes estratégicos de los proyectos y contenidos de Canal Capital. 2. Apoyar la supervisión de las actividades para los proyectos y contenidos del canal, con la asignación de fechas de entrega, recursos y responsables de los entregables. 3. Implementar metodologías ágiles y herramientas tecnológicas de trabajo para el desarrollo de gestión de proyectos. 4. Realizar control de calidad de cada uno de los proyectos y contenidos del canal, así como de los entregables asignados. 5. Realizar la gestión de crisis y gestión de riesgos en la ejecución de cualquier proyecto y contenido de Canal Capital para asegurar que cada resultado esté conforme con los objetivos inicialmente planteados. 6. Desarrollar la actividad facilitadora y mediadora en la estimulación de la productividad, comunicación efectiva y aprendizaje retrospectivo con el equipo de proyectos y contenidos del canal. 7. Mantener una comunicación constante con los líderes de cada área del canal que requiera conocer los resultados de cada proyecto y contenido de la entidad en ejecución o finalizado. 8. Realizar el análisis de métricas y construir informes que evalúen la eficiencia, el progreso, el desempeño, la productividad y la calidad de cada proyecto y contenido del canal dando a conocer los términos de tiempo, costos y rentabilidad. 9. Proponer nuevos modelos de negocios, de gestión de personas y de cultura organizacional. 10. Apoyar la asignación presupuestal y demás recursos para los proyectos y contenidos establecidos en Canal Capital. 11. Realizar las demás actividades que resulten necesarias y esenciales para el cumplimiento del objeto contractual.</v>
          </cell>
          <cell r="U224">
            <v>36000000</v>
          </cell>
          <cell r="V224">
            <v>9000000</v>
          </cell>
          <cell r="AA224">
            <v>36000000</v>
          </cell>
          <cell r="AC224">
            <v>4</v>
          </cell>
          <cell r="AD224">
            <v>44804</v>
          </cell>
          <cell r="AE224">
            <v>44925</v>
          </cell>
          <cell r="AF224">
            <v>44925</v>
          </cell>
          <cell r="AH224" t="str">
            <v>2 2. Meses</v>
          </cell>
          <cell r="AI224">
            <v>4</v>
          </cell>
          <cell r="AJ224" t="str">
            <v>GERENTE GENERAL</v>
          </cell>
          <cell r="AK224" t="str">
            <v>Ana María Ruiz Perea</v>
          </cell>
          <cell r="AL224">
            <v>34550265</v>
          </cell>
          <cell r="AM224">
            <v>8</v>
          </cell>
          <cell r="AN224" t="str">
            <v>1247/1264</v>
          </cell>
          <cell r="AO224" t="str">
            <v>42450208/42450209</v>
          </cell>
          <cell r="AP224" t="str">
            <v>Gastos Operacionales/Gastos Operacionales</v>
          </cell>
          <cell r="AR224" t="str">
            <v>1166/1167</v>
          </cell>
          <cell r="AS224">
            <v>44804</v>
          </cell>
          <cell r="AU224" t="str">
            <v>CO1.PCCNTR.3968714</v>
          </cell>
          <cell r="AV224" t="str">
            <v>CPT-228-2022</v>
          </cell>
          <cell r="AW224" t="str">
            <v>https://community.secop.gov.co/Public/Tendering/OpportunityDetail/Index?noticeUID=CO1.NTC.3208356&amp;isFromPublicArea=True&amp;isModal=False</v>
          </cell>
        </row>
        <row r="225">
          <cell r="A225" t="str">
            <v>0224-2022</v>
          </cell>
          <cell r="B225">
            <v>44804</v>
          </cell>
          <cell r="C225" t="str">
            <v>CC</v>
          </cell>
          <cell r="D225" t="str">
            <v>1024550495</v>
          </cell>
          <cell r="F225" t="str">
            <v>MAGDA PAOLA HOSPITAL GORDILLO</v>
          </cell>
          <cell r="M225" t="str">
            <v>FEMENINO</v>
          </cell>
          <cell r="N225" t="str">
            <v>Calle 63 sur # 64-90</v>
          </cell>
          <cell r="O225" t="str">
            <v>paolahospital@gmail.com</v>
          </cell>
          <cell r="P225" t="str">
            <v>CONTRATO DE PRESTACION DE SERVICIOS</v>
          </cell>
          <cell r="Q225" t="str">
            <v>DIRECTA</v>
          </cell>
          <cell r="R225" t="str">
            <v xml:space="preserve"> GER-36 Proveer de manera autónoma e independiente sus servicios de apoyo para la gestión y archivo de la documentación que se genera en ejecución de los procesos y actividades misionales.</v>
          </cell>
          <cell r="S225" t="str">
            <v>Apoyo</v>
          </cell>
          <cell r="T225" t="str">
            <v>1. Brindar capacitación y/o talleres de socialización y sensibilización a los empleados y colaboradores del Canal, en relación con el adecuado manejo documental, la función archivística y demás temas propios de la gestión documental, en marco de las actividades y procesos misionales que se desarrollen. 2. Apoyar el proceso de implementación y actualización de las Tablas de Retención Documental. 3. Proyectar memorandos, oficios, circulares, informes, indicadores, reportes y/o seguimientos en colaboración con el líder del proceso cuando así se requiera. 4. Realizar la recepción y verificación de las transferencias documentales del canal. 5. Apoyar la implementación de proyectos que se desarrollen en conjunto con el Archivo Central, de conformidad con las indicaciones del líder del proceso y el supervisor del contrato. 6. Apoyar la actualización de los procesos, procedimientos, formatos y 7. Apoyar la implementación de los instrumentos y documentos archivísticos. 8. Verificar que la ejecución de los procesos archivísticos se surta bajo parámetros de oportunidad y calidad. 9. Apoyar a la entidad en la implementación del sistema de gestión documental. 10. Las demás que, por la naturaleza y esencia del contrato, sean necesarias para su buen desarrollo.</v>
          </cell>
          <cell r="U225">
            <v>13395735</v>
          </cell>
          <cell r="V225">
            <v>2679147</v>
          </cell>
          <cell r="AA225">
            <v>13395735</v>
          </cell>
          <cell r="AC225">
            <v>5</v>
          </cell>
          <cell r="AD225">
            <v>44805</v>
          </cell>
          <cell r="AE225">
            <v>44957</v>
          </cell>
          <cell r="AF225">
            <v>44957</v>
          </cell>
          <cell r="AJ225" t="str">
            <v>SUBDIRECTOR ADMINISTRATIVO</v>
          </cell>
          <cell r="AK225" t="str">
            <v>Uriel de Jesús Bayona Chona</v>
          </cell>
          <cell r="AN225" t="str">
            <v>1229</v>
          </cell>
          <cell r="AO225" t="str">
            <v>42450208</v>
          </cell>
          <cell r="AP225" t="str">
            <v>Gastos Operacionales</v>
          </cell>
          <cell r="AR225" t="str">
            <v>1164</v>
          </cell>
          <cell r="AS225">
            <v>44804</v>
          </cell>
          <cell r="AU225" t="str">
            <v>CO1.PCCNTR.3971605</v>
          </cell>
          <cell r="AV225" t="str">
            <v>CPT-230-2022</v>
          </cell>
          <cell r="AW225" t="str">
            <v>https://community.secop.gov.co/Public/Tendering/OpportunityDetail/Index?noticeUID=CO1.NTC.3211689&amp;isFromPublicArea=True&amp;isModal=False</v>
          </cell>
        </row>
        <row r="226">
          <cell r="A226" t="str">
            <v>0225-2022</v>
          </cell>
          <cell r="B226" t="str">
            <v>ANULADO</v>
          </cell>
        </row>
        <row r="227">
          <cell r="A227" t="str">
            <v>0226-2022</v>
          </cell>
          <cell r="B227">
            <v>44805</v>
          </cell>
          <cell r="C227" t="str">
            <v>CC</v>
          </cell>
          <cell r="D227">
            <v>1019059939</v>
          </cell>
          <cell r="E227">
            <v>5</v>
          </cell>
          <cell r="F227" t="str">
            <v>MILTON HERNANDO ROJAS LOZANO</v>
          </cell>
          <cell r="I227" t="str">
            <v xml:space="preserve">1 Natural </v>
          </cell>
          <cell r="M227" t="str">
            <v>MASCULINO</v>
          </cell>
          <cell r="N227" t="str">
            <v>CRA 126 # 131 51 CASA 9 ETAPA 3</v>
          </cell>
          <cell r="O227" t="str">
            <v>milton20152604@gmail.com</v>
          </cell>
          <cell r="P227" t="str">
            <v>CONTRATO DE PRESTACION DE SERVICIOS</v>
          </cell>
          <cell r="Q227" t="str">
            <v>DIRECTA</v>
          </cell>
          <cell r="R227" t="str">
            <v>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v>
          </cell>
          <cell r="S227" t="str">
            <v>Apoyo</v>
          </cell>
          <cell r="T227" t="str">
            <v>1. Realizar la revisión y control de calidad de la organización de los expedientes contractuales ya intervenidos por el área jurídica. 2. Ajustar los errores encontrados en relación con la Guía de lineamientos para el uso y almacenamiento de documentos digitales y/o electrónicos en Canal Capital. 3. Realizar la revisión de los documentos precontractuales cargados por los abogados en los expedientes contractuales. 4. Realizar la migración de la información contractual de las carpetas del drive al repositorio contractual final. 5. Recibir y revisar mensualmente los informes de actividades para la inclusión de cada uno en los expedientes contractuales digitales. 6. Búsqueda de los informes de actividades y/o finales para su inclusión en los expedientes contractuales digitales. 7. Revisar y archivar los documentos digitales de las demás series que pertenecen a la Secretaría General y/o área jurídica del Canal. 8. Presentar avances quincenales para la revisión del supervisor del contrato. 9. Brindar apoyo al área jurídica y Secretaría General en la implementación de las Tablas de Retención Documental. 10. Diligenciar el Formato Único de Inventario Documental – FUID y todos aquellos documentos atendiendo las directrices necesarias sobre el particular. 11. Conocer y aplicar el Manual de Gestión Documental del Canal. 12. Dar estricto cumplimiento a la normativa vigente sobre las reglas y los principios generales que regulan la actividad archivística y de gestión documental, velando por el adecuado uso, cuidado y confidencialidad de los documentos manejados. 13. Apoyar al Área Jurídica del Canal en el acceso a la información que reposa físicamente en la entidad mediante el préstamo y escaneo de documentos. 14. Realizar las demás actividades que resulten necesarias y esenciales para el cumplimiento del objeto contractual.</v>
          </cell>
          <cell r="U227">
            <v>13085762</v>
          </cell>
          <cell r="V227">
            <v>2764599</v>
          </cell>
          <cell r="AB227">
            <v>22</v>
          </cell>
          <cell r="AC227">
            <v>4</v>
          </cell>
          <cell r="AD227">
            <v>44806</v>
          </cell>
          <cell r="AE227">
            <v>44949</v>
          </cell>
          <cell r="AF227">
            <v>44949</v>
          </cell>
          <cell r="AG227" t="str">
            <v>1 1. Días</v>
          </cell>
          <cell r="AH227">
            <v>143</v>
          </cell>
          <cell r="AJ227" t="str">
            <v>PROFESIONAL ESPECIALIZADO GRADO 3 ÁREA JURÍDICA</v>
          </cell>
          <cell r="AK227" t="str">
            <v>OLGA LUCIA VIDES CASTELLANOS</v>
          </cell>
          <cell r="AL227">
            <v>32722041</v>
          </cell>
          <cell r="AM227">
            <v>7</v>
          </cell>
          <cell r="AN227" t="str">
            <v>1221</v>
          </cell>
          <cell r="AO227" t="str">
            <v>42450208</v>
          </cell>
          <cell r="AP227" t="str">
            <v>Gastos Operacionales</v>
          </cell>
          <cell r="AR227" t="str">
            <v>1168</v>
          </cell>
          <cell r="AS227">
            <v>44805</v>
          </cell>
          <cell r="AU227" t="str">
            <v>CO1.PCCNTR.3980702</v>
          </cell>
          <cell r="AV227" t="str">
            <v>CPT-233-2022</v>
          </cell>
          <cell r="AW227" t="str">
            <v>https://community.secop.gov.co/Public/Tendering/OpportunityDetail/Index?noticeUID=CO1.NTC.3222909&amp;isFromPublicArea=True&amp;isModal=False</v>
          </cell>
        </row>
        <row r="228">
          <cell r="A228" t="str">
            <v>0227-2022</v>
          </cell>
          <cell r="B228">
            <v>44806</v>
          </cell>
          <cell r="C228" t="str">
            <v>CC</v>
          </cell>
          <cell r="D228">
            <v>1033698100</v>
          </cell>
          <cell r="E228">
            <v>5</v>
          </cell>
          <cell r="F228" t="str">
            <v>KAREN NATALLY ROZO TRUJILLO</v>
          </cell>
          <cell r="I228" t="str">
            <v xml:space="preserve">1 Natural </v>
          </cell>
          <cell r="M228" t="str">
            <v>FEMENINO</v>
          </cell>
          <cell r="N228" t="str">
            <v>KR 119 77 21</v>
          </cell>
          <cell r="O228" t="str">
            <v>karenrozo@gmail.com</v>
          </cell>
          <cell r="P228" t="str">
            <v>CONTRATO DE PRESTACION DE SERVICIOS</v>
          </cell>
          <cell r="Q228" t="str">
            <v>DIRECTA</v>
          </cell>
          <cell r="R228" t="str">
            <v>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v>
          </cell>
          <cell r="S228" t="str">
            <v>Profesional</v>
          </cell>
          <cell r="T228" t="str">
            <v>1. Apoyar a la entidad en la implementación de la plataforma electrónica de contratación pública SECOP II. 2. Cumplir con todas las capacitaciones acordadas con el supervisor en las fechas y horas establecidas. 3. Administrar la cuenta de la entidad en la plataforma SECOP II, para la creación de usuarios, acceso, configuración de perfiles, roles, creación de equipos y gestión requerida para la celebración y publicación de procesos de contratación, y para el adecuado registro del PAA en dicha plataforma. 4. Crear en la plataforma Secop II todos los procesos contractuales que sean requeridos por la entidad, hacer las publicaciones y registros que dichos procesos ameriten. 5. Realizar actividades de sensibilización al personal de Canal Capital sobre los aspectos más importantes para tener en cuenta de la plataforma SECOP II. 6. Apoyar el registro de las etapas precontractual, contractual y postcontractual de los diferentes procesos de selección de la entidad en la plataforma SECOP II. 7. Realizar seguimiento a los procesos contractuales realizados a través de la plataforma de SECOP II. 8. Proporcionar soporte técnico atendiendo y resolviendo las consultas que las diferentes dependencias de la entidad le formulen con ocasión del uso de la plataforma SECOP II administrada por Colombia Compra Eficiente. 9. Trasladar a la mesa de ayuda de Colombia Compra Eficiente, las inquietudes e inconvenientes que surjan con ocasión del uso y acceso a la plataforma, llevar un registro de dichas consultas e informar por escrito de las mismas al supervisor del contrato. 10. Mantener estricta confidencialidad sobre los usuarios y claves suministradas absteniéndose de proporcionarse a terceros. 11. Realizar las demás actividades que resulten necesarias y esenciales para el cumplimiento del objeto contractual.</v>
          </cell>
          <cell r="U228">
            <v>18565750</v>
          </cell>
          <cell r="V228">
            <v>3713150</v>
          </cell>
          <cell r="AC228">
            <v>5</v>
          </cell>
          <cell r="AD228">
            <v>44809</v>
          </cell>
          <cell r="AE228">
            <v>44961</v>
          </cell>
          <cell r="AF228">
            <v>44961</v>
          </cell>
          <cell r="AG228" t="str">
            <v>2 2. Meses</v>
          </cell>
          <cell r="AH228">
            <v>5</v>
          </cell>
          <cell r="AJ228" t="str">
            <v>SECRETARIA GENERAL</v>
          </cell>
          <cell r="AK228" t="str">
            <v>ANDREA PAOLA SANCHEZ GARCIA</v>
          </cell>
          <cell r="AL228">
            <v>1082897124</v>
          </cell>
          <cell r="AM228">
            <v>3</v>
          </cell>
          <cell r="AN228" t="str">
            <v>1222</v>
          </cell>
          <cell r="AO228" t="str">
            <v>42450208</v>
          </cell>
          <cell r="AP228" t="str">
            <v>Gastos Operacionales</v>
          </cell>
          <cell r="AR228" t="str">
            <v>1173</v>
          </cell>
          <cell r="AS228">
            <v>44809</v>
          </cell>
          <cell r="AU228" t="str">
            <v xml:space="preserve">	CO1.PCCNTR.3985872</v>
          </cell>
          <cell r="AV228" t="str">
            <v>CPT-235-2022</v>
          </cell>
          <cell r="AW228" t="str">
            <v>https://community.secop.gov.co/Public/Tendering/OpportunityDetail/Index?noticeUID=CO1.NTC.3229565&amp;isFromPublicArea=True&amp;isModal=False</v>
          </cell>
        </row>
        <row r="229">
          <cell r="A229" t="str">
            <v>0228-2022</v>
          </cell>
          <cell r="B229">
            <v>44809</v>
          </cell>
          <cell r="C229" t="str">
            <v>CC</v>
          </cell>
          <cell r="D229">
            <v>1030616263</v>
          </cell>
          <cell r="E229">
            <v>5</v>
          </cell>
          <cell r="F229" t="str">
            <v>BLADIMIR MONTAÑEZ SORACA</v>
          </cell>
          <cell r="I229" t="str">
            <v xml:space="preserve">1 Natural </v>
          </cell>
          <cell r="M229" t="str">
            <v>MASCULINO</v>
          </cell>
          <cell r="N229" t="str">
            <v>CL 42G SUR 89F 09 BRR LAS VEGAS I SEC</v>
          </cell>
          <cell r="O229" t="str">
            <v>blacho1710@gmail.com</v>
          </cell>
          <cell r="P229" t="str">
            <v>CONTRATO DE PRESTACION DE SERVICIOS</v>
          </cell>
          <cell r="Q229" t="str">
            <v>DIRECTA</v>
          </cell>
          <cell r="R229" t="str">
            <v>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v>
          </cell>
          <cell r="S229" t="str">
            <v>Apoyo</v>
          </cell>
          <cell r="T229"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a través de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Realizar programas en pregrabado como plan de contingencia, cuando se requiera para cumplir con la norma y prestar el servicio en todo momento. 5. Diligenciar los formatos que correspondan con ocasión de la prestación del servicio según lo dispuesto por el Sistema Integrado de Gestión y/o la Coordinación de Programación. 6. Las anteriores obligaciones deberan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29">
            <v>4186890</v>
          </cell>
          <cell r="V229">
            <v>1350610</v>
          </cell>
          <cell r="AB229">
            <v>3</v>
          </cell>
          <cell r="AC229">
            <v>3</v>
          </cell>
          <cell r="AD229">
            <v>44810</v>
          </cell>
          <cell r="AE229">
            <v>44903</v>
          </cell>
          <cell r="AF229">
            <v>44903</v>
          </cell>
          <cell r="AG229" t="str">
            <v>1 1. Días</v>
          </cell>
          <cell r="AH229">
            <v>93</v>
          </cell>
          <cell r="AJ229" t="str">
            <v>PROFESIONAL ESPECIALIZADO GRADO 03 DE PROGRAMACIÓN</v>
          </cell>
          <cell r="AK229" t="str">
            <v>LUIS CARLOS URRUTIA PARRA</v>
          </cell>
          <cell r="AL229">
            <v>79555310</v>
          </cell>
          <cell r="AM229">
            <v>8</v>
          </cell>
          <cell r="AN229" t="str">
            <v>1250</v>
          </cell>
          <cell r="AO229" t="str">
            <v>42450209</v>
          </cell>
          <cell r="AP229" t="str">
            <v>Gastos Operacionales</v>
          </cell>
          <cell r="AR229" t="str">
            <v>1175</v>
          </cell>
          <cell r="AS229">
            <v>44809</v>
          </cell>
          <cell r="AU229" t="str">
            <v>CO1.PCCNTR.3986818</v>
          </cell>
          <cell r="AV229" t="str">
            <v>CPT-236-2022</v>
          </cell>
          <cell r="AW229" t="str">
            <v>https://community.secop.gov.co/Public/Tendering/OpportunityDetail/Index?noticeUID=CO1.NTC.3230287&amp;isFromPublicArea=True&amp;isModal=False</v>
          </cell>
        </row>
        <row r="230">
          <cell r="A230" t="str">
            <v>0229-2022</v>
          </cell>
          <cell r="B230">
            <v>44806</v>
          </cell>
          <cell r="C230" t="str">
            <v>CC</v>
          </cell>
          <cell r="D230">
            <v>52234434</v>
          </cell>
          <cell r="E230">
            <v>7</v>
          </cell>
          <cell r="F230" t="str">
            <v>RUTH ESPERANZA PINZON PEREZ</v>
          </cell>
          <cell r="I230" t="str">
            <v xml:space="preserve">1 Natural </v>
          </cell>
          <cell r="M230" t="str">
            <v>FEMENINO</v>
          </cell>
          <cell r="N230" t="str">
            <v>CL 10 F 81 42</v>
          </cell>
          <cell r="O230" t="str">
            <v>ruthpinzonperez@gmail.com</v>
          </cell>
          <cell r="P230" t="str">
            <v>CONTRATO DE PRESTACION DE SERVICIOS</v>
          </cell>
          <cell r="Q230" t="str">
            <v>DIRECTA</v>
          </cell>
          <cell r="R230" t="str">
            <v>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v>
          </cell>
          <cell r="S230" t="str">
            <v>Apoyo</v>
          </cell>
          <cell r="T230"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a través de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Realizar programas en pregrabado como plan de contingencia, cuando se requiera para cumplir con la norma y prestar el servicio en todo momento. 5. Diligenciar los formatos que correspondan con ocasión de la prestación del servicio según lo dispuesto por el Sistema Integrado de Gestión y/o la Coordinación de Programación. 6. Las anteriores obligaciones deberán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30">
            <v>5222350</v>
          </cell>
          <cell r="V230">
            <v>1350610</v>
          </cell>
          <cell r="AB230">
            <v>26</v>
          </cell>
          <cell r="AC230">
            <v>3</v>
          </cell>
          <cell r="AD230">
            <v>44809</v>
          </cell>
          <cell r="AE230">
            <v>44925</v>
          </cell>
          <cell r="AF230">
            <v>44925</v>
          </cell>
          <cell r="AG230" t="str">
            <v>1 1. Días</v>
          </cell>
          <cell r="AH230">
            <v>116</v>
          </cell>
          <cell r="AJ230" t="str">
            <v>PROFESIONAL ESPECIALIZADO GRADO 03 DE PROGRAMACIÓN</v>
          </cell>
          <cell r="AK230" t="str">
            <v>LUIS CARLOS URRUTIA PARRA</v>
          </cell>
          <cell r="AL230">
            <v>79555310</v>
          </cell>
          <cell r="AM230">
            <v>8</v>
          </cell>
          <cell r="AN230" t="str">
            <v>1251</v>
          </cell>
          <cell r="AO230" t="str">
            <v>42450209</v>
          </cell>
          <cell r="AP230" t="str">
            <v>Gastos Operacionales</v>
          </cell>
          <cell r="AR230" t="str">
            <v>1172</v>
          </cell>
          <cell r="AS230">
            <v>44806</v>
          </cell>
          <cell r="AU230" t="str">
            <v>CO1.PCCNTR.3986828</v>
          </cell>
          <cell r="AV230" t="str">
            <v>CPT-237-2022</v>
          </cell>
          <cell r="AW230" t="str">
            <v>https://community.secop.gov.co/Public/Tendering/OpportunityDetail/Index?noticeUID=CO1.NTC.3230708&amp;isFromPublicArea=True&amp;isModal=False</v>
          </cell>
        </row>
        <row r="231">
          <cell r="A231" t="str">
            <v>0230-2022</v>
          </cell>
          <cell r="B231">
            <v>44816</v>
          </cell>
          <cell r="C231" t="str">
            <v>CC</v>
          </cell>
          <cell r="D231">
            <v>11200997</v>
          </cell>
          <cell r="E231">
            <v>6</v>
          </cell>
          <cell r="F231" t="str">
            <v>JOSE MIGUEL TORRES BOJACA</v>
          </cell>
          <cell r="I231" t="str">
            <v xml:space="preserve">1 Natural </v>
          </cell>
          <cell r="M231" t="str">
            <v>MASCULINO</v>
          </cell>
          <cell r="N231" t="str">
            <v>DG 40A 8 38</v>
          </cell>
          <cell r="O231" t="str">
            <v>josemiguel461@hotmail.com</v>
          </cell>
          <cell r="P231" t="str">
            <v>CONTRATO DE PRESTACION DE SERVICIOS</v>
          </cell>
          <cell r="Q231" t="str">
            <v>DIRECTA</v>
          </cell>
          <cell r="R231" t="str">
            <v>SA-349 Proveer, de manera autónoma e independiente, los servicios requeridos para la administración de la infraestructura tecnológica de Canal Capital y la prestación del soporte especializado a los servicios relacionados con el centro de datos de la entidad.</v>
          </cell>
          <cell r="S231" t="str">
            <v>Profesional</v>
          </cell>
          <cell r="T231" t="str">
            <v>1. Presentar un cronograma y evidenciar las actividades a realizar en cada periodo respecto a la actualización del licenciamiento del centro de datos y las estaciones de trabajo de Canal Capital. 2. Administrar las redes Lan, Wifi y Wan de Canal Capital. 3. Apoyar la revisión y evaluación periódica de los controles de seguridad de la información en las redes y comunicaciones de Canal Capital y recomendar los cambios necesarios en pro de la disponibilidad, integridad y confidencialidad de la información. 4. Administrar el hardware de almacenamiento SAN y FILE Server. 5. Realizar la administración de la infraestructura tecnológica de Canal Capital, conformada por hardware y software, servidores físicos y virtuales de sistemas operativos Windows, VMware y Linux. 6. Realizar los diferentes protocolos de escalamiento con cada uno de los proveedores, para garantizar la continuidad de los servicios tecnológicos del Canal. 7. Gestionar, coordinar y monitorear los servicios tecnológicos que ofrece el Área de Sistemas de Canal Capital. 8. Verificar que los servicios de copias de seguridad y políticas implementadas para la ejecución periódica del backup se encuentren en correcto funcionamiento. 9. Establecer, implementar, actualizar y mantener el plan de contingencia de los servicios TIC ofrecidos por el Área de Sistemas del canal. 10. Brindar apoyo a todas aquellas actividades de actualizaciones de firmware, parches, drivers y hardening correspondientes a la infraestructura tecnológica de Canal. 11. Realizar y mantener actualizado el diagrama topológico y de red Lan, Wifi y Wan de Canal Capital 12. Mantener en óptimas condiciones la configuración y topologías de red de Canal Capital, estableciendo las estrategias de configuración (VLAN, QoS, mejores prácticas) de Canal Capital. 13. Generar, actualizar y mantener la documentación relacionada (Hoja de Vida) con la infraestructura tecnológica de Canal Capital. 14. Administrar los DNS públicos para garantizar los servicios que ofrece Canal Capital. 15. Realizar y mantener actualizado el inventario de servicios tecnológicos de Canal Capital. 16. Atender solicitudes escaladas por el área de soporte técnico nivel 1. 17. Implementar todas aquellas actividades referentes a la modernización, instalación y/o mantenimiento de acuerdo a las solicitudes de cambio de plataforma, basadas en nuevas versiones de sistemas operativos o de hardware y cambios físicos de infraestructura tecnológica del Data Center en Canal Capital. 18. Implementar y mantener la segmentación de red y organizando la red LAN de acuerdo a la modernización tecnológica que se realice. 19. Apoyar la estructuración de estudios de mercado y realizar acompañamiento para los procesos de adquisición de tecnología, software y seguimientos a la supervisión. 20. Documentar las actividades realizadas en el desarrollo del contrato. 21. Cumplir con las Políticas de Seguridad de la Información de Canal Capital. 22. Realizar los informes correspondientes de gestión de monitoreo de infraestructura tecnológica, la gestión de las copias de respaldo de la infraestructura tecnológica y las herramientas open source atendiendo la política distrital de promoción y uso del software libre. 23. Las demás que, por la naturaleza y esencia del contrato, sean necesarias para su buen desarrollo.</v>
          </cell>
          <cell r="U231">
            <v>40721050</v>
          </cell>
          <cell r="V231">
            <v>5817292</v>
          </cell>
          <cell r="AC231">
            <v>7</v>
          </cell>
          <cell r="AD231">
            <v>44818</v>
          </cell>
          <cell r="AE231">
            <v>45029</v>
          </cell>
          <cell r="AF231">
            <v>45029</v>
          </cell>
          <cell r="AG231" t="str">
            <v>2 2. Meses</v>
          </cell>
          <cell r="AH231">
            <v>7</v>
          </cell>
          <cell r="AJ231" t="str">
            <v>PROFESIONAL ESPECIALIZADO GRADO 2 DE SISTEMAS</v>
          </cell>
          <cell r="AK231" t="str">
            <v>MAURIS ANTONIO AVILA VELASQUEZ</v>
          </cell>
          <cell r="AL231">
            <v>79976558</v>
          </cell>
          <cell r="AM231">
            <v>3</v>
          </cell>
          <cell r="AN231" t="str">
            <v>1263</v>
          </cell>
          <cell r="AO231" t="str">
            <v>423011605560000007511</v>
          </cell>
          <cell r="AP231" t="str">
            <v>7511 - Fortalecimiento de la capacidad administrat/</v>
          </cell>
          <cell r="AR231" t="str">
            <v>1181</v>
          </cell>
          <cell r="AS231">
            <v>44817</v>
          </cell>
          <cell r="AU231" t="str">
            <v>CO1.PCCNTR.4006329</v>
          </cell>
          <cell r="AV231" t="str">
            <v>CPT-239-2022</v>
          </cell>
          <cell r="AW231" t="str">
            <v>https://community.secop.gov.co/Public/Tendering/OpportunityDetail/Index?noticeUID=CO1.NTC.3255982&amp;isFromPublicArea=True&amp;isModal=False</v>
          </cell>
        </row>
        <row r="232">
          <cell r="A232" t="str">
            <v>0231-2022</v>
          </cell>
          <cell r="B232">
            <v>44819</v>
          </cell>
          <cell r="C232" t="str">
            <v>CC</v>
          </cell>
          <cell r="D232">
            <v>1020779761</v>
          </cell>
          <cell r="E232">
            <v>4</v>
          </cell>
          <cell r="F232" t="str">
            <v>STEFANIA GALVIS BARRERO</v>
          </cell>
          <cell r="I232" t="str">
            <v xml:space="preserve">1 Natural </v>
          </cell>
          <cell r="M232" t="str">
            <v>FEMENINO</v>
          </cell>
          <cell r="N232" t="str">
            <v>CL 126 11 B 71 AP 301</v>
          </cell>
          <cell r="O232" t="str">
            <v>stefania.galvisb@gmail.com</v>
          </cell>
          <cell r="P232" t="str">
            <v>CONTRATO DE PRESTACION DE SERVICIOS</v>
          </cell>
          <cell r="Q232" t="str">
            <v>DIRECTA</v>
          </cell>
          <cell r="R232" t="str">
            <v>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v>
          </cell>
          <cell r="S232" t="str">
            <v>Profesional</v>
          </cell>
          <cell r="T232" t="str">
            <v>1. Crear, ejecutar y realizar seguimiento de las campañas de inbound marketing de Capital. 2. Crear y programar los copies comerciales para los mensajes de cada campaña y sus respectivas etapas. 3. Crear los flujos de automatización de las estrategias de inbound marketing en Capital. 4. Realizar el análisis de métricas y datos de las campañas de inbound en Capital. 5. Optimizar continuamente los procesos de captación de leads digitales de los contenidos de Capital. 6. Distribuir los diferentes contenidos del Sistema a través de los medios indicados y asertivos según las necesidades específicas de cada campaña en Capital. 7. Investigación, creación y segmentación de bases de datos para respaldar los esfuerzos de adquisición leads y campañas de marketing en Capital. 8. Crear reportes con análisis de datos cualitativos y cuantitativos, que generen valor a los esfuerzos de adquisición de leads de Capital. 9. Administrar la información en la plataforma RD Station de la estrategia de Inbound Marketing. 10. Realizar seguimiento e informes para contenidos sonoros de plataformas digitales. 11. Diseñar herramientas tecnológicas y de estructuración de información para el área de audiencias. 12. Generar adaptación de aplicativos web a Responsive Mobile. 13. Garantizar el correcto uso de la información a la que tenga acceso y que sea clasificada como confidencial conforme a lo definido en la política de seguridad de la información, en razón al desarrollo y ejecución de su objeto contractual. 14. Realizar las demás actividades que resulten necesarias y esenciales para el cumplimiento del objeto contractual.</v>
          </cell>
          <cell r="U232">
            <v>11700000</v>
          </cell>
          <cell r="V232">
            <v>3900000</v>
          </cell>
          <cell r="AC232">
            <v>3</v>
          </cell>
          <cell r="AD232">
            <v>44823</v>
          </cell>
          <cell r="AE232">
            <v>44913</v>
          </cell>
          <cell r="AF232">
            <v>44913</v>
          </cell>
          <cell r="AG232" t="str">
            <v>2 2. Meses</v>
          </cell>
          <cell r="AH232">
            <v>3</v>
          </cell>
          <cell r="AJ232" t="str">
            <v>PROFESIONAL ESPECIALIZADO GRADO 03 DE PRENSA Y COMUNICACIONES</v>
          </cell>
          <cell r="AK232" t="str">
            <v>Edgardo Jose Paz Espinosa</v>
          </cell>
          <cell r="AL232">
            <v>73576544</v>
          </cell>
          <cell r="AM232">
            <v>2</v>
          </cell>
          <cell r="AN232" t="str">
            <v>1273</v>
          </cell>
          <cell r="AO232" t="str">
            <v>42450208</v>
          </cell>
          <cell r="AP232" t="str">
            <v>Gastos Operacionales</v>
          </cell>
          <cell r="AR232" t="str">
            <v>1190</v>
          </cell>
          <cell r="AS232">
            <v>44820</v>
          </cell>
          <cell r="AU232" t="str">
            <v>CO1.PCCNTR.4028354</v>
          </cell>
          <cell r="AV232" t="str">
            <v>CPT-240-2022</v>
          </cell>
          <cell r="AW232" t="str">
            <v>https://community.secop.gov.co/Public/Tendering/OpportunityDetail/Index?noticeUID=CO1.NTC.3282906&amp;isFromPublicArea=True&amp;isModal=False</v>
          </cell>
        </row>
        <row r="233">
          <cell r="A233" t="str">
            <v>0232-2022</v>
          </cell>
          <cell r="B233">
            <v>44819</v>
          </cell>
          <cell r="C233" t="str">
            <v>CC</v>
          </cell>
          <cell r="D233">
            <v>1000154018</v>
          </cell>
          <cell r="E233">
            <v>4</v>
          </cell>
          <cell r="F233" t="str">
            <v>DARA NATHALY RODRIGUEZ AGUDELO</v>
          </cell>
          <cell r="I233" t="str">
            <v xml:space="preserve">1 Natural </v>
          </cell>
          <cell r="M233" t="str">
            <v>FEMENINO</v>
          </cell>
          <cell r="N233" t="str">
            <v>CL 42 G SUR 95 B 21</v>
          </cell>
          <cell r="O233" t="str">
            <v>DARANATHALY@HOTMAIL.COM</v>
          </cell>
          <cell r="P233" t="str">
            <v>CONTRATO DE PRESTACION DE SERVICIOS</v>
          </cell>
          <cell r="Q233" t="str">
            <v>DIRECTA</v>
          </cell>
          <cell r="R233" t="str">
            <v>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v>
          </cell>
          <cell r="S233" t="str">
            <v>Apoyo</v>
          </cell>
          <cell r="T233" t="str">
            <v>1. Realizar la organización, clasificación, ordenación interna, depuración, realmacenamiento, rotulación e ingreso de registros en las bases de datos del archivo del área jurídica y de la Secretaría General del Canal. 2. Diligenciar el Formato Único de Inventario Documental - FUID y todos aquellos documentos asociados a las actividades de archivo, atendiendo para el efecto, las directrices entregadas sobre el particular. 3. Elaborar las hojas de control de los expedientes contractuales del área Jurídica. 4. Realizar el proceso de digitalización de los expedientes que se custodian en el archivo de gestión del área jurídica. 5. Dar estricto cumplimiento a la normativa vigente sobre las reglas y los principios generales que regulan la actividad archivística y de gestión documental, velando por el adecuado uso, cuidado y confidencialidad de los documentos manejados. 6. Conocer y aplicar el Manual de Gestión Documental de Canal Capital. 7. Apoyar en la revisión de las hojas de vida del SIDEAP para el adelantamiento de procesos de contratación. 8. Realizar las demás actividades que resulten necesarias y esenciales para el cumplimiento del objeto contractual.</v>
          </cell>
          <cell r="U233">
            <v>7500000</v>
          </cell>
          <cell r="V233">
            <v>1500000</v>
          </cell>
          <cell r="AC233">
            <v>5</v>
          </cell>
          <cell r="AD233">
            <v>44820</v>
          </cell>
          <cell r="AE233">
            <v>44972</v>
          </cell>
          <cell r="AF233">
            <v>44972</v>
          </cell>
          <cell r="AG233" t="str">
            <v>2 2. Meses</v>
          </cell>
          <cell r="AH233">
            <v>5</v>
          </cell>
          <cell r="AJ233" t="str">
            <v>PROFESIONAL ESPECIALIZADO GRADO 3 ÁREA JURÍDICA</v>
          </cell>
          <cell r="AK233" t="str">
            <v>OLGA LUCIA VIDES CASTELLANOS</v>
          </cell>
          <cell r="AL233">
            <v>32722041</v>
          </cell>
          <cell r="AM233">
            <v>7</v>
          </cell>
          <cell r="AN233" t="str">
            <v>1282</v>
          </cell>
          <cell r="AO233" t="str">
            <v>42450208</v>
          </cell>
          <cell r="AP233" t="str">
            <v>Gastos Operacionales</v>
          </cell>
          <cell r="AR233" t="str">
            <v>1189</v>
          </cell>
          <cell r="AS233">
            <v>44820</v>
          </cell>
          <cell r="AU233" t="str">
            <v>CO1.PCCNTR.4029645</v>
          </cell>
          <cell r="AV233" t="str">
            <v>CPT-241-2022</v>
          </cell>
          <cell r="AW233" t="str">
            <v>https://community.secop.gov.co/Public/Tendering/OpportunityDetail/Index?noticeUID=CO1.NTC.3283507&amp;isFromPublicArea=True&amp;isModal=False</v>
          </cell>
        </row>
        <row r="234">
          <cell r="A234" t="str">
            <v>0233-2022</v>
          </cell>
          <cell r="B234">
            <v>44820</v>
          </cell>
          <cell r="C234" t="str">
            <v>NIT</v>
          </cell>
          <cell r="D234">
            <v>900002583</v>
          </cell>
          <cell r="E234">
            <v>6</v>
          </cell>
          <cell r="F234" t="str">
            <v>RADIO TELEVISION NACIONAL DE COLOMBIA RTVC S.A.S</v>
          </cell>
          <cell r="I234" t="str">
            <v>2 Jurídica</v>
          </cell>
          <cell r="J234" t="str">
            <v>25 25-Sociedad por Acciones Simplificadas - SAS</v>
          </cell>
          <cell r="M234" t="str">
            <v>PERSONA JURIDICA</v>
          </cell>
          <cell r="N234" t="str">
            <v>KR 45 26 33</v>
          </cell>
          <cell r="O234" t="str">
            <v>contabilidad@rtvc.gov.co</v>
          </cell>
          <cell r="P234" t="str">
            <v>CONTRATO DE PRESTACION DE SERVICIOS</v>
          </cell>
          <cell r="Q234" t="str">
            <v>DIRECTA</v>
          </cell>
          <cell r="R234" t="str">
            <v>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v>
          </cell>
          <cell r="T234" t="str">
            <v>1. Realizar el servicio de emisión de contenido de programas con la duración, formato, y horario, previo acuerdo entre las partes, teniendo en cuenta la disponibilidad de parrilla de Canal Institucional. 2. Realizar los ajustes correspondientes cuando se requiera un cambio en emisión de los programas, dicho ajuste se realizará de acuerdo con la propuesta acordada con Canal Capital. 3. Liquidar mensualmente los costos conforme a la propuesta de emisión de contenido de programas de acuerdo con la negociación realizada entre Institucional y Canal Capital, la cual se realizará sobre la cantidad de capítulos efectivamente emitidos por Canal Institucional en el mes. 4. Cumplir con la emisión de un total de ocho (8) programas y sus respectivas autopromociones de apoyo de acuerdo con el cronograma de emisión aprobado por Canal Capital. 5. Entregar una (1) vez al mes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a nivel nacional. 6. Mantener el espacio de emisión (día y hora) acordado, durante la ejecución del contrato para la transmisión del programa, excepto cuando el espacio sea requerido por la autoridad competente para la emisión de programas de interés público y/o comunitario y/o espacios solicitados por la Presidencia de la República. En caso de presentarse esta situación, la emisión se repondrá en el horario y/o en la fecha que las partes de común acuerdo establezcan. Dichos cambios de horarios no generarán incumplimiento alguno por parte de Canal Institucional,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RTVC no podrá hacer uso de la información ni de los documentos y obras obtenidos durante el desarrollo del presente contrato, ni realizar ningún tipo de explotación, ni modificación más allá del objeto del contrato, salvo autorización expresa por parte de Canal Capital, reconociendo a este como titular de los derechos patrimoniales de autor de las obras. 11. Asistir a todas las reuniones a las que sea citado por parte de Canal Capital. 12. Realizar las demás actividades que resulten necesarias y esenciales para el cumplimiento del objeto contractual.</v>
          </cell>
          <cell r="U234">
            <v>26263280</v>
          </cell>
          <cell r="V234" t="str">
            <v>No aplica</v>
          </cell>
          <cell r="AB234">
            <v>14</v>
          </cell>
          <cell r="AC234">
            <v>1</v>
          </cell>
          <cell r="AD234">
            <v>44821</v>
          </cell>
          <cell r="AE234">
            <v>44865</v>
          </cell>
          <cell r="AF234">
            <v>44865</v>
          </cell>
          <cell r="AG234" t="str">
            <v>1 1. Días</v>
          </cell>
          <cell r="AH234">
            <v>44</v>
          </cell>
          <cell r="AJ234" t="str">
            <v>PROFESIONAL 1 DEL ÁREA DE VENTAS Y MERCADEO</v>
          </cell>
          <cell r="AK234" t="str">
            <v>ROCIO CAPADOR RIAÑO</v>
          </cell>
          <cell r="AL234">
            <v>52231558</v>
          </cell>
          <cell r="AM234">
            <v>8</v>
          </cell>
          <cell r="AN234" t="str">
            <v>1258</v>
          </cell>
          <cell r="AO234" t="str">
            <v>42450208</v>
          </cell>
          <cell r="AP234" t="str">
            <v>Gastos Operacionales</v>
          </cell>
          <cell r="AR234" t="str">
            <v>1191</v>
          </cell>
          <cell r="AS234">
            <v>44821</v>
          </cell>
          <cell r="AU234" t="str">
            <v>CO1.PCCNTR.4036228</v>
          </cell>
          <cell r="AV234" t="str">
            <v>CPT-242-2022</v>
          </cell>
          <cell r="AW234" t="str">
            <v>https://community.secop.gov.co/Public/Tendering/OpportunityDetail/Index?noticeUID=CO1.NTC.3291589&amp;isFromPublicArea=True&amp;isModal=False</v>
          </cell>
        </row>
        <row r="235">
          <cell r="A235" t="str">
            <v>0234-2022</v>
          </cell>
          <cell r="B235">
            <v>44823</v>
          </cell>
          <cell r="C235" t="str">
            <v>NIT</v>
          </cell>
          <cell r="D235">
            <v>900327862</v>
          </cell>
          <cell r="E235">
            <v>1</v>
          </cell>
          <cell r="F235" t="str">
            <v>ACADEMIA COLOMBIANA DE ARTES Y CIENCIAS CINEMATOGRAFICAS</v>
          </cell>
          <cell r="I235" t="str">
            <v>2 Jurídica</v>
          </cell>
          <cell r="J235" t="str">
            <v>Sin animo de lucro</v>
          </cell>
          <cell r="M235" t="str">
            <v>PERSONA JURIDICA</v>
          </cell>
          <cell r="N235" t="str">
            <v>KR 20 36 37</v>
          </cell>
          <cell r="O235" t="str">
            <v>director@academiacolcine.com</v>
          </cell>
          <cell r="P235" t="str">
            <v>CONTRATO DE PRESTACION DE SERVICIOS</v>
          </cell>
          <cell r="Q235" t="str">
            <v>DIRECTA</v>
          </cell>
          <cell r="R235" t="str">
            <v>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v>
          </cell>
          <cell r="T235" t="str">
            <v>1. Circular en medios digitales el logo de Capital ubicado en la pieza audiovisual promocional del CINEPOSIUM BOGOTÁ 2022, así como en las pantallas de tarima ubicadas en la Cámara de Comercio de Bogotá donde se realizará la agenda académica y en las pantallas de la Cinemateca de Bogotá. 2. Garantizar la incorporación el logo de Capital en agenda física para los acreditados nacionales e internacionales, que incluye programación del evento. 3. Garantizar la incorporación del logo de Capital en la tula oficial (bag de tela) que se entregará en el CINEPOSIUM BOGOTÁ 2022 a los acreditados con la categoría de Medio oficial. 4. Garantizar la incorporación del logo de Capital en el afiche oficial del CINEPOSIUM BOGOTÁ 2022, que será una pieza digital. 5. Garantizar la incorporación del logo de Capital en los paneles de ambientación ubicados en la Cámara de Comercio de Bogotá, sede oficial del CINEPOSIUM BOGOTÁ 2022. 6. Garantizar la mención de Capital como Medio Oficial del CINEPOSIUM BOGOTÁ 2022, en los espacios donde se generen créditos de las marcas participantes. 7. Garantizar un espacio físico de networking en la Cámara de Comercio de Bogotá, actividad en la que Capital Sistema de Comunicación Pública presentará este espacio y tendrá la atención de los 200 acreditados del evento, este espacio es una oportunidad de fortalecimiento de la industria local con los invitados internacionales y de la región. 8. Permitir la emisión de un Video de Capital Sistema de Comunicación Pública en las pantallas del auditorio de la Cámara de Comercio de Bogotá, el día martes 20 de septiembre de 2022. 9. Entregar a Capital tres acreditaciones al evento. 10. Las demás que, por la naturaleza y esencia del contrato, sean necesarias para su buen desarrollo.</v>
          </cell>
          <cell r="U235">
            <v>15000000</v>
          </cell>
          <cell r="V235" t="str">
            <v>No aplica</v>
          </cell>
          <cell r="AB235">
            <v>4</v>
          </cell>
          <cell r="AD235">
            <v>44824</v>
          </cell>
          <cell r="AE235">
            <v>44827</v>
          </cell>
          <cell r="AF235">
            <v>44827</v>
          </cell>
          <cell r="AG235" t="str">
            <v>1 1. Días</v>
          </cell>
          <cell r="AH235">
            <v>3</v>
          </cell>
          <cell r="AJ235" t="str">
            <v>PROFESIONAL ESPECIALIZADO GRADO 03 DE PRENSA Y COMUNICACIONES</v>
          </cell>
          <cell r="AK235" t="str">
            <v>Edgardo Jose Paz Espinosa</v>
          </cell>
          <cell r="AL235">
            <v>73576544</v>
          </cell>
          <cell r="AM235">
            <v>2</v>
          </cell>
          <cell r="AN235" t="str">
            <v>1288</v>
          </cell>
          <cell r="AO235" t="str">
            <v>42450208</v>
          </cell>
          <cell r="AP235" t="str">
            <v>Gastos Operacionales</v>
          </cell>
          <cell r="AR235" t="str">
            <v>1197</v>
          </cell>
          <cell r="AS235">
            <v>44824</v>
          </cell>
          <cell r="AU235" t="str">
            <v>CO1.PCCNTR.4041646</v>
          </cell>
          <cell r="AV235" t="str">
            <v>CPT-243-2022</v>
          </cell>
          <cell r="AW235" t="str">
            <v>https://community.secop.gov.co/Public/Tendering/OpportunityDetail/Index?noticeUID=CO1.NTC.3297896&amp;isFromPublicArea=True&amp;isModal=False</v>
          </cell>
        </row>
        <row r="236">
          <cell r="A236" t="str">
            <v>0235-2022</v>
          </cell>
          <cell r="B236">
            <v>44833</v>
          </cell>
          <cell r="C236" t="str">
            <v>NIT</v>
          </cell>
          <cell r="D236">
            <v>9008654579</v>
          </cell>
          <cell r="E236">
            <v>6</v>
          </cell>
          <cell r="F236" t="str">
            <v>VIDEOCORP S A S</v>
          </cell>
          <cell r="J236" t="str">
            <v>25 25-Sociedad por Acciones Simplificadas - SAS</v>
          </cell>
          <cell r="M236" t="str">
            <v>PERSONA JURIDICA</v>
          </cell>
          <cell r="N236" t="str">
            <v>Cl 83 Bis No. 24 - 48</v>
          </cell>
          <cell r="O236" t="str">
            <v>vmatamala@videocorp.com</v>
          </cell>
          <cell r="P236" t="str">
            <v>COMPRAVENTA</v>
          </cell>
          <cell r="Q236" t="str">
            <v>DIRECTA</v>
          </cell>
          <cell r="R236" t="str">
            <v>Suministrar a título de venta un servidor Lu 2000 y licencias de la aplicación Lu-Smart para los dispositivos móviles de CANAL CAPITAL.</v>
          </cell>
          <cell r="T236"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Una vez se inicie la ejecución contractual, el contratista deberá presentar a Capital un cronograma contentivo de las fechas en las cuales se hará entrega e instalación de equipos, programas, y todos los demás dispositivos y/o sistemas cuya adquisición se haya contratado. Este cronograma será validado y aprobado por el área interesada, a efectos de garantizar que la totalidad de las obligaciones se cumplan de manera oportuna y efectiva dentro del plazo de ejecución pactado. El cronograma podrá ser eventualmente modificado por las partes durante la ejecución del contrato, en atención a las circunstancias de tiempo, modo y lugar que sobrevengan. 3. Entregar durante el plazo fijado en el cronograma, que no podrá ser superior a las 7 semanas, y en las instalaciones del Canal Capital un servidor LU2000 - 1U Rack Mount Decoder Server - 4 SDI Outputs. SW license included, aplicación de unión celular LU- Smart para dispositivos móviles de Canal Capital. 4. Entregar, durante el plazo fijado en el cronograma, a Canal Capital la aplicación de enlace celular LU-Smart para un número ilimitado de dispositivos móviles que pueden registrarse como activos en el panel de control de LiveU Central simultáneamente. 5. Garantizar la traducción de documentos y archivos, a través de la versión gratuita, www.DeepL.com/Translator. 6. Instalar y configurar, dentro del plazo fijado en el cronograma, sin superar el plazo de ejecución, el servidor junto con el software y accesorios, en el sitio designado por Canal Capital. 7. Practicar las pruebas de ajuste y desempeño necesarias para su operación de acuerdo con el flujo de trabajo del canal. 8. Sustentar claramente las especificaciones técnicas de los equipos entregados con los manuales de operación, en los catálogos y/o carta de certificación del fabricante, de manera tal que la entidad pueda comprobar que el software y hardware suministrado es de igual o mejores condiciones técnicas a lo solicitado. 9. Proveer garantía de HARDWARE y SOFTWARE por vigencia mínima de un año, con carta de respaldo de la misma por parte del fabricante, advirtiendo que, el término de la garantía empezará a contar a partir del ingreso del equipo al almacén de Canal Capital, para lo cual se deberá suscribir la respectiva acta por parte del supervisor del contrato. En virtud de la garantía el contratista debe atender y solucionar todas las fallas que eventualmente se presenten; realizar mantenimientos de tipo correctivo, cambio de equipos, repuestos y/o elementos que integran el sistema, sin ningún costo adicional para Canal Capital, de acuerdo con las condiciones normales que se contemplan como procedentes de la misma. 10. Suministrar el soporte técnico especializado sobre el sistema provisto, en modalidad 24/7, de manera telefónica, presencial y/o remota, según se requiera y por periodo de un (1) año. 11. Suministrar todas las actualizaciones de software y firmware liberadas por el fabricante por el término de un (1) año. 12. Garantizar el transporte, movimiento y manipulación de todos los equipos hasta el espacio que sea designado por Canal Capital y hasta que se expida el acta de recibo a satisfacción por parte del supervisor designado. 13. Responder por los daños a las instalaciones y a personas del Canal que se pudieran ocasionar como consecuencia de la ejecución del objeto contractual. 14. Tramitar en coordinación con el supervisor del contrato, y ante el área de Servicios Administrativos de Canal Capital, el ingreso del personal que ejecutará las actividades contractuales. Lo anterior, con el fin que la Subdirección Administrativa, gestione los permisos necesarios ante la administración del edificio del Canal Capital. 15. Mantener los precios ofertados en su propuesta, los cuales incluyen todos los impuestos y gastos de importación a que haya lugar. 16. Realizar dos (2) jornadas de mantenimiento preventivo a los equipos, durante la vigencia de la garantía expedida en favor de los equipos adquiridos a través del contrato; dichas jornadas se realizarán semestralmente. 17. Realizar las demás actividades que resulten necesarias y esenciales para el cumplimiento del objeto contractual.</v>
          </cell>
          <cell r="U236">
            <v>71835140</v>
          </cell>
          <cell r="V236" t="str">
            <v>No aplica</v>
          </cell>
          <cell r="AC236">
            <v>2</v>
          </cell>
          <cell r="AD236">
            <v>44837</v>
          </cell>
          <cell r="AE236">
            <v>44897</v>
          </cell>
          <cell r="AF236">
            <v>44897</v>
          </cell>
          <cell r="AG236" t="str">
            <v>2 2. Meses</v>
          </cell>
          <cell r="AH236">
            <v>2</v>
          </cell>
          <cell r="AJ236" t="str">
            <v>PROFESIONAL ESPECIALIZADO GRADO 3 DEL ÁREA TÉCNICA</v>
          </cell>
          <cell r="AK236" t="str">
            <v>JOSE MIGUEL AYALA DURAN</v>
          </cell>
          <cell r="AL236">
            <v>74186482</v>
          </cell>
          <cell r="AM236">
            <v>4</v>
          </cell>
          <cell r="AN236" t="str">
            <v>1208</v>
          </cell>
          <cell r="AO236" t="str">
            <v>Gastos Operacionales</v>
          </cell>
          <cell r="AP236" t="str">
            <v>Gastos Operacionales</v>
          </cell>
          <cell r="AR236" t="str">
            <v>1217</v>
          </cell>
          <cell r="AS236">
            <v>44834</v>
          </cell>
          <cell r="AU236" t="str">
            <v xml:space="preserve">	CO1.PCCNTR.4064842</v>
          </cell>
          <cell r="AV236" t="str">
            <v>CPT-248-2022</v>
          </cell>
          <cell r="AW236" t="str">
            <v>https://community.secop.gov.co/Public/Tendering/OpportunityDetail/Index?noticeUID=CO1.NTC.3326153&amp;isFromPublicArea=True&amp;isModal=False</v>
          </cell>
        </row>
        <row r="237">
          <cell r="A237" t="str">
            <v>0236-2022</v>
          </cell>
          <cell r="B237">
            <v>44827</v>
          </cell>
          <cell r="C237" t="str">
            <v>CC</v>
          </cell>
          <cell r="D237">
            <v>52781943</v>
          </cell>
          <cell r="E237">
            <v>1</v>
          </cell>
          <cell r="F237" t="str">
            <v>MARITZA VILLAMIZAR DIAZ</v>
          </cell>
          <cell r="I237" t="str">
            <v xml:space="preserve">1 Natural </v>
          </cell>
          <cell r="M237" t="str">
            <v>FEMENINO</v>
          </cell>
          <cell r="N237" t="str">
            <v>KR 7 B 13 00 IN 9 AP 236</v>
          </cell>
          <cell r="O237" t="str">
            <v>maritzavd@gmail.com</v>
          </cell>
          <cell r="P237" t="str">
            <v>CONTRATO DE PRESTACION DE SERVICIOS</v>
          </cell>
          <cell r="Q237" t="str">
            <v>DIRECTA</v>
          </cell>
          <cell r="R237" t="str">
            <v>PE-77 Proveer, de manera autónoma e independiente, los servicios profesionales requeridos para llevar a cabo la gestión cultural y de alianzas para el desarrollo de proyectos de comunicación pública estratégica.</v>
          </cell>
          <cell r="S237" t="str">
            <v>Profesional</v>
          </cell>
          <cell r="T237" t="str">
            <v>1. Apoyar la realización de análisis de contexto de potenciales socios y la actualización de estudios de sector y de mercado, que aporten al cumplimiento de las necesidades de Proyectos estratégicos. 2. Realizar contactos claves con socios potenciales y estratégicos para el desarrollo de proyectos de comunicación pública estratégica en Capital. 3. Participar activamente en reuniones técnicas con los socios y gestionar la información y procesos de seguimiento, que correspondan, para la identificación de necesidades y la construcción de acuerdos conjuntos. 4. Participar activamente en el diseño, desarrollo, presentación y ajustes de propuestas y proyectos de comunicación pública estratégica, a partir de la identificación de oportunidades para el socio y para Capital, con fundamento en las necesidades de la ciudadanía. 5. Apoyar a la supervisión de los convenios y contratos suscritos por Capital. 6. Actualizar el sistema de gestión y de conocimiento que permita llevar el inventario de la gestión de contratos y convenios de comunicación pública de proyectos estratégicos. 7. Participar en sesiones de seguimiento y acompañamiento a la ejecución de los proyectos enmarcados en alianzas y convenios, según sea requerido. 8. Participar en los espacios de conceptualización y diseño del área de proyectos estratégicos. 9. Apoyar la formulación de modelo de negocios de los productos misionales de Capital, teniendo en cuenta aforos disponibles, costo-beneficios, fee de Capital, nichos desprotegidos, oportunidades emergentes entre otros criterios. 10. Apoyar el diseño y ejecución de estrategia de fidelización, acompañamiento y monitoreo con los clientes activos o atendidos, en caso que se requiera. 11. Realizar las demás actividades que resulten necesarias y esenciales para el cumplimiento del objeto contractual.</v>
          </cell>
          <cell r="U237">
            <v>22831665</v>
          </cell>
          <cell r="V237">
            <v>7210000</v>
          </cell>
          <cell r="AB237">
            <v>6</v>
          </cell>
          <cell r="AC237">
            <v>3</v>
          </cell>
          <cell r="AD237">
            <v>44830</v>
          </cell>
          <cell r="AE237">
            <v>44926</v>
          </cell>
          <cell r="AF237">
            <v>44926</v>
          </cell>
          <cell r="AG237" t="str">
            <v>1 1. Días</v>
          </cell>
          <cell r="AH237">
            <v>96</v>
          </cell>
          <cell r="AJ237" t="str">
            <v>PROFESIONAL 1 DEL ÁREA DE VENTAS Y MERCADEO</v>
          </cell>
          <cell r="AK237" t="str">
            <v>ROCIO CAPADOR RIAÑO</v>
          </cell>
          <cell r="AL237">
            <v>52231558</v>
          </cell>
          <cell r="AM237">
            <v>8</v>
          </cell>
          <cell r="AN237" t="str">
            <v>1291</v>
          </cell>
          <cell r="AO237" t="str">
            <v>42450208</v>
          </cell>
          <cell r="AP237" t="str">
            <v>Gastos Operacionales</v>
          </cell>
          <cell r="AR237" t="str">
            <v>1200</v>
          </cell>
          <cell r="AS237">
            <v>44830</v>
          </cell>
          <cell r="AU237" t="str">
            <v>CO1.PCCNTR.4057101</v>
          </cell>
          <cell r="AV237" t="str">
            <v>CPT-246-2022</v>
          </cell>
          <cell r="AW237" t="str">
            <v>https://community.secop.gov.co/Public/Tendering/OpportunityDetail/Index?noticeUID=CO1.NTC.3316799&amp;isFromPublicArea=True&amp;isModal=False</v>
          </cell>
        </row>
        <row r="238">
          <cell r="A238" t="str">
            <v>0237-2022</v>
          </cell>
          <cell r="B238">
            <v>44832</v>
          </cell>
          <cell r="C238" t="str">
            <v>CC</v>
          </cell>
          <cell r="D238">
            <v>1013586209</v>
          </cell>
          <cell r="E238">
            <v>5</v>
          </cell>
          <cell r="F238" t="str">
            <v>GABRIEL ESTEBAN GONZALEZ RODRIGUEZ</v>
          </cell>
          <cell r="I238" t="str">
            <v xml:space="preserve">1 Natural </v>
          </cell>
          <cell r="M238" t="str">
            <v>MASCULINO</v>
          </cell>
          <cell r="N238" t="str">
            <v>CL 53 27 19</v>
          </cell>
          <cell r="O238" t="str">
            <v>gabrielgonzalezr@gmail.com</v>
          </cell>
          <cell r="P238" t="str">
            <v>CONTRATO DE PRESTACION DE SERVICIOS</v>
          </cell>
          <cell r="Q238" t="str">
            <v>DIRECTA</v>
          </cell>
          <cell r="R238" t="str">
            <v>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v>
          </cell>
          <cell r="S238" t="str">
            <v>Profesional</v>
          </cell>
          <cell r="T238"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que le sean asignados,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238">
            <v>26083668</v>
          </cell>
          <cell r="V238">
            <v>8694556</v>
          </cell>
          <cell r="AC238">
            <v>3</v>
          </cell>
          <cell r="AD238">
            <v>44833</v>
          </cell>
          <cell r="AE238">
            <v>44923</v>
          </cell>
          <cell r="AF238">
            <v>44923</v>
          </cell>
          <cell r="AG238" t="str">
            <v>2 2. Meses</v>
          </cell>
          <cell r="AH238">
            <v>3</v>
          </cell>
          <cell r="AJ238" t="str">
            <v>PROFESIONAL ESPECIALIZADO DE PRODUCCIÓN GRADO 2</v>
          </cell>
          <cell r="AK238" t="str">
            <v>ERIKA  SALAZAR BERDUGO</v>
          </cell>
          <cell r="AL238">
            <v>52253462</v>
          </cell>
          <cell r="AM238">
            <v>4</v>
          </cell>
          <cell r="AN238" t="str">
            <v>1293/1296</v>
          </cell>
          <cell r="AO238" t="str">
            <v>42450209/423011605560000007505</v>
          </cell>
          <cell r="AP238" t="str">
            <v>Gastos Operacionales/7505 - Fortalecimiento de la creación y cocreación</v>
          </cell>
          <cell r="AQ238" t="str">
            <v>FUTIC (7505)</v>
          </cell>
          <cell r="AR238" t="str">
            <v>1206/1207</v>
          </cell>
          <cell r="AS238">
            <v>44833</v>
          </cell>
          <cell r="AU238" t="str">
            <v>CO1.PCCNTR.4067022</v>
          </cell>
          <cell r="AV238" t="str">
            <v>CPT-249-2022</v>
          </cell>
          <cell r="AW238" t="str">
            <v>https://community.secop.gov.co/Public/Tendering/OpportunityDetail/Index?noticeUID=CO1.NTC.3328900&amp;isFromPublicArea=True&amp;isModal=False</v>
          </cell>
        </row>
        <row r="239">
          <cell r="A239" t="str">
            <v>0238-2022</v>
          </cell>
          <cell r="B239">
            <v>44841</v>
          </cell>
          <cell r="C239" t="str">
            <v>CC</v>
          </cell>
          <cell r="D239">
            <v>75077544</v>
          </cell>
          <cell r="E239">
            <v>0</v>
          </cell>
          <cell r="F239" t="str">
            <v>ALEXANDER PARRALES ARANGO</v>
          </cell>
          <cell r="J239" t="str">
            <v>Natural</v>
          </cell>
          <cell r="M239" t="str">
            <v>MASCULINO</v>
          </cell>
          <cell r="N239" t="str">
            <v>CL 46 34 C 09 Manizales (Caldas)</v>
          </cell>
          <cell r="O239" t="str">
            <v>alparrales@gmail.com</v>
          </cell>
          <cell r="P239" t="str">
            <v>CONTRATO DE PRESTACION DE SERVICIOS</v>
          </cell>
          <cell r="Q239" t="str">
            <v>DIRECTA</v>
          </cell>
          <cell r="R239" t="str">
            <v>Proveer, de manera autónoma e independiente, servicios profesionales de capacitación en sensibilización para la gestión de comunidades de negocios, en favor del área misional de Canal Capital.</v>
          </cell>
          <cell r="S239" t="str">
            <v>Profesional</v>
          </cell>
          <cell r="T239" t="str">
            <v>1. Realizar una reunión con el delegado por el supervisor del contrato para programación de actividades y alineación de expectativas. 2. Desarrollar una sensibilización virtual para generar conciencia sobre el potencial de las Comunidades de Negocios, hasta para 30 participantes con una duración de 2 Horas de formación. La cual comprenderá los siguientes temas a desarrollar: a) Qué es y qué no es una Comunidad de Negocios. b) La tendencia global de Comunidades de Negocios c) Para qué sirven las Comunidades de Negocios d) Buenas prácticas en la implementación de Comunidades de Negocios. e) Casos de éxito. 3. Desarrollar una capacitación virtual sobre los pilares para la construcción de Comunidades de Negocios, hasta para 30 participantes, con una duración de 6 Horas de formación. La cual comprenderá los siguientes temas a desarrollar: a) El Modelo de 3 Pilares y 6 Componentes para Comunidades de Negocios b) Identidad de Comunidad, propósito superior y perfil ideal de participantes. c) Experiencia de Comunidad, el viaje del participante de Comunidad. d) Los acuerdos básicos de Comunidad y los tipos de participantes. e) Estructura de Comunidad, contenidos, periodicidades y aspectos operativos f) Gestión de datos en Comunidades, métricas y relación con KPIs de negocios. 4.Cumplir con la fecha y horario previamente acordado por el supervisor del contrato. 5.Disponer al final de cada jornada un tiempo en el que se dé a los asistentes, la posibilidad de formular preguntas e inquietudes que serán resueltas por el expositor. 5.Realizar las demás actividades que resulten necesarias y esenciales para el cumplimiento del objeto contractual.</v>
          </cell>
          <cell r="U239">
            <v>3540000</v>
          </cell>
          <cell r="V239">
            <v>3540000</v>
          </cell>
          <cell r="AC239">
            <v>1</v>
          </cell>
          <cell r="AD239">
            <v>44844</v>
          </cell>
          <cell r="AE239">
            <v>44874</v>
          </cell>
          <cell r="AF239">
            <v>44874</v>
          </cell>
          <cell r="AG239" t="str">
            <v>2 2. Meses</v>
          </cell>
          <cell r="AH239">
            <v>1</v>
          </cell>
          <cell r="AJ239" t="str">
            <v>PROFESIONAL DE RECURSOS HUMANOS</v>
          </cell>
          <cell r="AK239" t="str">
            <v>SANDRA PAOLA MONTILLA MORALES</v>
          </cell>
          <cell r="AL239">
            <v>52259970</v>
          </cell>
          <cell r="AM239">
            <v>1</v>
          </cell>
          <cell r="AN239" t="str">
            <v>1277</v>
          </cell>
          <cell r="AO239" t="str">
            <v>funcionamiento Canal Capital</v>
          </cell>
          <cell r="AP239" t="str">
            <v>funcionamiento Canal Capital</v>
          </cell>
          <cell r="AR239" t="str">
            <v>1246</v>
          </cell>
          <cell r="AS239">
            <v>44841</v>
          </cell>
          <cell r="AU239" t="str">
            <v>CO1.PCCNTR.4066068</v>
          </cell>
          <cell r="AV239" t="str">
            <v>CPT-250-2022</v>
          </cell>
          <cell r="AW239" t="str">
            <v>https://community.secop.gov.co/Public/Tendering/OpportunityDetail/Index?noticeUID=CO1.NTC.3328332&amp;isFromPublicArea=True&amp;isModal=False</v>
          </cell>
        </row>
        <row r="240">
          <cell r="A240" t="str">
            <v>0239-2022</v>
          </cell>
          <cell r="B240">
            <v>44832</v>
          </cell>
          <cell r="C240" t="str">
            <v>CC</v>
          </cell>
          <cell r="D240">
            <v>52417515</v>
          </cell>
          <cell r="E240">
            <v>1</v>
          </cell>
          <cell r="F240" t="str">
            <v>ADRIANA GONZALEZ HASSIG</v>
          </cell>
          <cell r="J240" t="str">
            <v>Natural</v>
          </cell>
          <cell r="M240" t="str">
            <v>FEMENINO</v>
          </cell>
          <cell r="N240" t="str">
            <v>KR 21 34 59</v>
          </cell>
          <cell r="O240" t="str">
            <v>adrianabelle@gmail.com</v>
          </cell>
          <cell r="P240" t="str">
            <v>CONTRATO DE PRESTACION DE SERVICIOS</v>
          </cell>
          <cell r="Q240" t="str">
            <v>DIRECTA</v>
          </cell>
          <cell r="R240" t="str">
            <v>GER-50 Proveer, de manera autónoma e independiente, los servicios profesionales requeridos por la gerencia de Canal Capital para la gestión y articulación de los diferentes grupos de interés del Canal. A</v>
          </cell>
          <cell r="S240" t="str">
            <v>Profesional</v>
          </cell>
          <cell r="T240" t="str">
            <v>1. Gestionar y acompañar escenarios de articulación de la gerencia con los diferentes grupos de interés para el sistema de comunicación pública. 2. Acompañar a la gerencia en las gestiones ejecutivas para el seguimiento de los acuerdos, convenios y alianzas con otras entidades. 3. Asesorar a la gerencia en el direccionamiento de las estrategias de posicionamiento de las marcas del sistema y de los contenidos que circulan por sus plataformas. 4. Gestionar ante todas las áreas de la entidad la recolección de la información necesaria para la elaboración de los informes de gerencia, la rendición de cuentas y las presentaciones estratégicas ante diferentes grupos de interés. 5. Realizar las gestiones requeridas por parte de la gerencia con las instancias de gobierno corporativo de la empresa. 6. Participar en las reuniones a las que sea citado, para tratar los temas relacionados con el desarrollo del objeto contractual. 7. Representar a la gerencia de Capital Sistema de Comunicación Pública en los escenarios que se le asignen. 8. Realizar las demás actividades que resulten necesarias y esenciales para el cumplimiento del objeto contractual.</v>
          </cell>
          <cell r="U240">
            <v>78000000</v>
          </cell>
          <cell r="V240">
            <v>13000000</v>
          </cell>
          <cell r="AA240">
            <v>78000000</v>
          </cell>
          <cell r="AC240">
            <v>6</v>
          </cell>
          <cell r="AD240">
            <v>44837</v>
          </cell>
          <cell r="AE240">
            <v>45018</v>
          </cell>
          <cell r="AF240">
            <v>45018</v>
          </cell>
          <cell r="AG240" t="str">
            <v>2 2. Meses</v>
          </cell>
          <cell r="AH240">
            <v>6</v>
          </cell>
          <cell r="AJ240" t="str">
            <v>GERENTE GENERAL</v>
          </cell>
          <cell r="AK240" t="str">
            <v>Ana María Ruiz Perea</v>
          </cell>
          <cell r="AL240">
            <v>34550265</v>
          </cell>
          <cell r="AM240">
            <v>8</v>
          </cell>
          <cell r="AN240" t="str">
            <v>1303</v>
          </cell>
          <cell r="AO240" t="str">
            <v>funcionamiento Canal Capital</v>
          </cell>
          <cell r="AP240" t="str">
            <v>funcionamiento Canal Capital</v>
          </cell>
          <cell r="AR240" t="str">
            <v>1204</v>
          </cell>
          <cell r="AS240">
            <v>44833</v>
          </cell>
          <cell r="AU240" t="str">
            <v>CO1.PCCNTR.4069359</v>
          </cell>
          <cell r="AV240" t="str">
            <v>CPT-251-2022</v>
          </cell>
          <cell r="AW240" t="str">
            <v>https://community.secop.gov.co/Public/Tendering/OpportunityDetail/Index?noticeUID=CO1.NTC.3331908&amp;isFromPublicArea=True&amp;isModal=False</v>
          </cell>
        </row>
        <row r="241">
          <cell r="A241" t="str">
            <v>0240-2022</v>
          </cell>
          <cell r="B241">
            <v>44832</v>
          </cell>
          <cell r="C241" t="str">
            <v>NIT</v>
          </cell>
          <cell r="D241">
            <v>860524918</v>
          </cell>
          <cell r="E241">
            <v>5</v>
          </cell>
          <cell r="F241" t="str">
            <v>TELESERVICIOS L &amp; L SAS</v>
          </cell>
          <cell r="I241" t="str">
            <v>2 Jurídica</v>
          </cell>
          <cell r="J241" t="str">
            <v>25 25-Sociedad por Acciones Simplificadas - SAS</v>
          </cell>
          <cell r="M241" t="str">
            <v>PERSONA JURIDICA</v>
          </cell>
          <cell r="N241" t="str">
            <v>KR 8A 106 66</v>
          </cell>
          <cell r="O241" t="str">
            <v>teleservicios@yahoo.com</v>
          </cell>
          <cell r="P241" t="str">
            <v>Contrato de Administración Delegada</v>
          </cell>
          <cell r="Q241" t="str">
            <v>DIRECTA</v>
          </cell>
          <cell r="R241" t="str">
            <v>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v>
          </cell>
          <cell r="S241" t="str">
            <v>N/A</v>
          </cell>
          <cell r="T241" t="str">
            <v>1. Cumplir con el objeto del contrato de conformidad con las condiciones establecidas en el anexo técnico, en la oferta presentada, y en los documentos que hagan parte integral del contrato. 2. Garantizar las condiciones financieras, técnicas y logísticas necesarias como infraestructura administrativa, equipo humano, equipo técnico, equipo de producción y demás necesidades directas e indirectas relacionadas con la ejecución del contrato. 3. Disponer los insumos o servicios enunciados en el anexo técnico, que se requieran durante la ejecución del contrato para la realización del proyecto, sean estos propios o subcontratados. 4. Asignar un productor ejecutivo para coordinar la operación en el marco de la ejecución del contrato y ser enlace de comunicación permanente y oportuna con el supervisor y/o apoyo a la supervisión designado por Canal Capital. 5. Atender los requerimientos relacionados con el objeto del contrato, en fecha y hora que solicite previamente el supervisor del contrato y/o su apoyo a la supervisión designado. La operación logística puede ser requerida los 7 días a la semana y se debe garantizar el tiempo de gestión presentada en la oferta contando fines de semana y festivos. La unidad de medida de los servicios logísticos es UN (1) DÍA de servicios correspondientes a 14 horas incluidos sábados, domingos y festivos. 6. Mantener los precios ofertados durante la vigencia del contrato. Los servicios que no están en la lista deben ser cotizados previamente por el contratista y aprobados por la supervisión del contrato. Para estos casos, CAPITAL realizará el estudio de mercado con al menos tres cotizaciones, una de estas podrá ser aportada por el contratista. La mejor oferta, que se define por precio vs calidad será aprobada por el supervisor del contrato y se incluirá en el anexo técnico. En casos excepcionales, por contingencia de la operación o falta de pluralidad de proveedores, el supervisor podrá prescindir del estudio de mercado, aportando una justificación en el requerimiento y este será parte integral del informe parcial o final de la ejecución, sin embargo, prevalecerá el método oficial en estudio de mercado, precios histórico o referencias del sector. 7. Proveer los servicios de Casting, de acuerdo a las características del anexo técnico, en los tiempos ofertados, cada vez que sean requeridos por Capital. 8. Cumplir con las siguientes condiciones ambientales para la prestación del servicio: A) Presentar un informe sobre las buenas prácticas corporativas implementadas para reducir el impacto ambiental de los bienes, obras y servicios derivados de los requerimientos realizados por Capital a través de la oferta suministro denominados “compras sostenibles”, en el caso de los servicios de oferta propia (catering y transporte), dicho informe debe relacionar las diversas acciones que la empresa adelanta en materia de uso eficiente del agua, la energía, gestión de residuos, y fuentes móviles (vehículos). B) Promover buenas prácticas corporativas para reducir el impacto ambiental de los bienes, obras y servicios requeridos por capital y para reducir al mínimo el uso de recursos a través de la oferta suministro. C) Promover buenas prácticas corporativas para reducir el impacto ambiental de los bienes, obras y servicios requeridos por capital y para reducir al mínimo el uso de recursos a través de la oferta suministro, para el caso de los servicios de transporte. D) Cumplir estrictamente con el Código Nacional de Tránsito Terrestre, Decreto 1737 de 1998, Ley 769 de 2002, Ley 1383 de 2010, Decreto 248 de 2016, Decreto 348 de 2015 y demás normatividad que adicione, modifique o derogue la anterior normatividad. E) Contar con las pólizas vigentes que amparen todo riesgo de los servicios. F) Contar con el Plan de seguridad vial PESV propio o derivado de la contratación con un tercero. G) Contar con registro de vertimientos en caso tal de que sea realicen descargas de tipo industrial al alcantarillado (no aplica para vertimientos domésticos). H) Contar con certificados vigentes de SOAT, revisión tecnicomecanica y RUNT de los vehículos. I) Contar con la copia licencia de tránsito de todos los vehículos que presten servicio al canal y presentar la misma cada vez que se preste el servicio de transporte a la entidad. J) Contar con la copia de la licencia de conducción de los carros que prestan operación durante la ejecución del contrato. K)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L) Cada vehículo deberá tener un conductor responsable asignado previamente, y estos deberán contar con las respectivas afiliaciones al sistema de seguridad social de acuerdo a la Ley. M) Garantizar el pago oportuno de los conductores y personal de apoyo que prestarán el servicio de transporte en el marco de este contrato.9. Atender y gestionar oportunamente las compras y/o alquileres correspondientes a GASTOS DE PRODUCCIÓN Y GASTOS DE ARTE como andamios, catering, permisos (PUFA), locaciones, seguros para carros, tiquetes aéreos, alojamiento, expendables, lavandería, alimentación, comunicaciones, parqueaderos, transporte terrestre fuera de Bogotá, exceso de equipaje, combustible, elementos de ambientación, arte y utilería imprevistos, entre otros. 10. Gestionar el pago oportuno de los permisos tramitados por el equipo de producción de los proyectos, para la autorización de grabación en exteriores1 . 11. Proveer recursos en efectivo disponibles a requerimiento del canal para gastos de producción en campo, sin que este supere el 20% del valor total del contrato en toda la vigencia del mismo. 12. Hacer entrega al supervisor del contrato y/o los apoyos que este designe de todos los materiales o bienes que no sean consumibles, controlando que sean comprados en el marco de la ejecución del contrato, con su respectiva factura y garantía para de esta forma hacer ingreso al almacén o bodega de CAPITAL, de acuerdo con las directrices del supervisor del proyecto durante la ejecución del contrato o en la etapa final del mismo, lo cual constituye condición para el último pago y su liquidación. 13. Realizar la vinculación oportuna, a través de órdenes de servicio o contratos, del talento humano necesario para la producción, tanto el creativo y técnico-operativo, según lo establecido en el anexo técnico y cada vez que sean requeridos por Capital. Los procesos de selección para la vinculación serán establecidos por Capital para cada caso. Las condiciones de dicha contratación deberán estar acordes a la legislación y normatividad vigente. 14. Garantizar el pago del equipo humano y proveedores que presten servicios a través de los gastos reembolsables en periodo no superior a los 15 días hábiles después de presentada la cuenta o factura con los debidos soportes. 15. Garantizar e implementar las condiciones de bioseguridad para el personal humano a cargo del contratista, según las normas sanitarias y que estén en vigencia, proferidas por el Ministerio de Salud y Protección Social.16. Entregar al supervisor del contrato un informe detallado de la ejecución con sus respectivos soportes, utilizando el formato de legalización acordado con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que hayan tenido lugar. En caso de no radicar en estos tiempos, la facturación se deberá emitir el mes inmediatamente posterior. 17. Entregar, con el informe detallado los debidos soportes que acreditan la factura correspondiente para la verificación y certificación de pago del supervisor del contrato, estos son: A) Requerimiento del servicio por parte de Canal Capital. B) Orden de servicio al tercero por parte del contratista. C) Informe con evidencias documentales, fotográficas o videográficas del servicio prestado. D) Evidencia del recibo a satisfacción del servicio prestado por parte Capital. E) Cuenta o factura del tercero, en el caso de los componentes de órdenes de servicio por talento, gastos de producción y gastos de arte. F) Planillas de pago de seguridad de terceros (personas naturales) correspondientes del mes de prestación de servicio o el inmediatamente anterior según aplique. G) Soporte de pago al tercero en el caso de los componentes de órdenes de servicio por talento, gastos de producción y gastos de arte, en los términos y oportunidad establecidos en la forma de pago al final del contrato. 18. El contratista reconoce y acepta que CAPITAL no se obliga a solicitar un número mínimo de servicios, ni a ejecutar la totalidad de recursos del contrato. 19.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20. De conformidad con la ley 1581 del 2012 y demás normas concordantes o que llegaren a reemplazarla, EL CONTRATISTA se obliga a cumplir a cabalidad con todas las normas relacionadas con la protección y almacenamiento de datos personales. 21. Previamente a la entrega de la factura, se debe reunir con el supervisor para la revisión y conciliación de los servicios prestados en el mes. 22. Atender las sugerencias o ajustes que presente Canal Capital en desarrollo del contrato. 23. Las demás actividades derivadas del objeto del contrato.</v>
          </cell>
          <cell r="U241">
            <v>246100000</v>
          </cell>
          <cell r="V241" t="str">
            <v>No aplica</v>
          </cell>
          <cell r="AB241">
            <v>3</v>
          </cell>
          <cell r="AC241">
            <v>4</v>
          </cell>
          <cell r="AD241">
            <v>44833</v>
          </cell>
          <cell r="AE241">
            <v>44957</v>
          </cell>
          <cell r="AF241">
            <v>44957</v>
          </cell>
          <cell r="AG241" t="str">
            <v>1 1. Días</v>
          </cell>
          <cell r="AH241">
            <v>124</v>
          </cell>
          <cell r="AJ241" t="str">
            <v>PROFESIONAL ESPECIALIZADO DE PRODUCCIÓN GRADO 2</v>
          </cell>
          <cell r="AK241" t="str">
            <v>ERIKA  SALAZAR BERDUGO</v>
          </cell>
          <cell r="AL241">
            <v>52253462</v>
          </cell>
          <cell r="AM241">
            <v>4</v>
          </cell>
          <cell r="AN241" t="str">
            <v>1292/1297/1292</v>
          </cell>
          <cell r="AO241" t="str">
            <v>42450208/423011605560000007505/42450209</v>
          </cell>
          <cell r="AP241" t="str">
            <v>Gastos Operacionales/7505 - Fortalecimiento de la creación y cocreación/42450209</v>
          </cell>
          <cell r="AQ241" t="str">
            <v>FUTIC (7505)</v>
          </cell>
          <cell r="AR241" t="str">
            <v>1208/1210/1211</v>
          </cell>
          <cell r="AS241">
            <v>44833</v>
          </cell>
          <cell r="AU241" t="str">
            <v>CO1.PCCNTR.4070004</v>
          </cell>
          <cell r="AV241" t="str">
            <v>CPT-252-2022</v>
          </cell>
          <cell r="AW241" t="str">
            <v>https://community.secop.gov.co/Public/Tendering/OpportunityDetail/Index?noticeUID=CO1.NTC.3332190&amp;isFromPublicArea=True&amp;isModal=False</v>
          </cell>
        </row>
        <row r="242">
          <cell r="A242" t="str">
            <v>0241-2022</v>
          </cell>
          <cell r="B242">
            <v>44834</v>
          </cell>
          <cell r="C242" t="str">
            <v>NIT</v>
          </cell>
          <cell r="D242">
            <v>80109761</v>
          </cell>
          <cell r="E242">
            <v>8</v>
          </cell>
          <cell r="F242" t="str">
            <v>HELVER ALDUHAR CORREA VASQUEZ</v>
          </cell>
          <cell r="J242" t="str">
            <v>Natural</v>
          </cell>
          <cell r="M242" t="str">
            <v>MASCULINO</v>
          </cell>
          <cell r="N242" t="str">
            <v>KR 111 A 88 B 51 IN 12 AP 501</v>
          </cell>
          <cell r="O242" t="str">
            <v>flatback@hotmail.com</v>
          </cell>
          <cell r="P242" t="str">
            <v>CONTRATO DE PRESTACION DE SERVICIOS</v>
          </cell>
          <cell r="Q242" t="str">
            <v>DIRECTA</v>
          </cell>
          <cell r="R242" t="str">
            <v>DO-283 Proveer, de manera autónoma e independiente, sus servicios en la operación, los montajes y el soporte técnico en la operación de las unidades móviles. A</v>
          </cell>
          <cell r="S242" t="str">
            <v>Apoyo</v>
          </cell>
          <cell r="T242" t="str">
            <v>1. Realizar las visitas técnicas en las diferentes locaciones para establecer la viabilidad y emitir un concepto técnico que garantice la ejecución de los planes de producción. 2. Acompañar y emitir conceptos técnicos en el diseño, la planimetría y la distribución de la infraestructura técnica a utilizarse por las unidades de producción en los diferentes eventos. 3. Garantizar el correcto funcionamiento de toda la infraestructura técnica que compone la Unidad Móvil, realizando todas las pruebas necesarias, antes de cada evento, verificando y constatando la correcta operatividad. 4. Atender oportunamente las fallas presentadas durante los diferentes eventos. 5. Velar por el correcto uso de los diferentes equipos que hacen parte de las unidades móviles. 6. Realizar oportunamente los mantenimientos preventivos para garantizar el correcto funcionamiento y operatividad de los equipos y sistemas que componen la unidad móvil. 7. Establecer y documentar planes de contingencia que garanticen la continuidad de la operación de las unidades móviles minimizando los tiempos de falla. 8. Mantener actualizados los planos de interconexión de audio, video e intercom de la infraestructura tecnológica de las unidades móviles. 9. Reportar oportunamente las incidencias y/o novedades del equipo humano y técnico que se presenten en los procesos de producción. 10. Mantener actualizados los documentos, contraseñas, rutas y configuraciones de redes y equipos entre otros. 11. Proponer iniciativas de mejora continua sobre los procesos y plataforma tecnológica de las Unidades Móviles y la infraestructura del Canal. 12. Garantizar y revisar que no se conecten dispositivos no autorizados como memorias USB, dispositivos móviles, discos duros externos, etc. que puedan afectar por virus o malware a las estaciones o sistemas que componen las unidades móviles. 13. Realizar acompañamiento de los mantenimientos realizados por empresas contratistas y/o proveedores vigentes del área técnica, generar reporte de los mismos. 14. Realizar las actividades tendientes y relacionadas con el liderazgo del equipo técnico asignado a la unidad móvil velando por la correcta operación y cuidado de los equipos. 15. Usar los elementos de protección personal de acuerdo con las normas de seguridad asociadas a cada actividad. 16. Realizar las demás actividades que resulten necesarias y esenciales para el cumplimiento del objeto contractual.</v>
          </cell>
          <cell r="U242">
            <v>12360000</v>
          </cell>
          <cell r="V242">
            <v>6180000</v>
          </cell>
          <cell r="AC242">
            <v>2</v>
          </cell>
          <cell r="AD242">
            <v>44835</v>
          </cell>
          <cell r="AE242">
            <v>44895</v>
          </cell>
          <cell r="AF242">
            <v>44895</v>
          </cell>
          <cell r="AG242" t="str">
            <v>2 2. Meses</v>
          </cell>
          <cell r="AH242">
            <v>2</v>
          </cell>
          <cell r="AJ242" t="str">
            <v>PROFESIONAL ESPECIALIZADO GRADO 3 DEL ÁREA TÉCNICA</v>
          </cell>
          <cell r="AK242" t="str">
            <v>JOSE MIGUEL AYALA DURAN</v>
          </cell>
          <cell r="AL242">
            <v>74186482</v>
          </cell>
          <cell r="AM242">
            <v>4</v>
          </cell>
          <cell r="AN242" t="str">
            <v>1335</v>
          </cell>
          <cell r="AO242" t="str">
            <v>Gastos Operacionales</v>
          </cell>
          <cell r="AP242" t="str">
            <v>Gastos Operacionales</v>
          </cell>
          <cell r="AR242" t="str">
            <v>1223</v>
          </cell>
          <cell r="AS242">
            <v>44835</v>
          </cell>
          <cell r="AU242" t="str">
            <v>CO1.PCCNTR.4081899</v>
          </cell>
          <cell r="AV242" t="str">
            <v>CPT-253-2022</v>
          </cell>
          <cell r="AW242" t="str">
            <v>https://community.secop.gov.co/Public/Tendering/OpportunityDetail/Index?noticeUID=CO1.NTC.3347340&amp;isFromPublicArea=True&amp;isModal=False</v>
          </cell>
        </row>
        <row r="243">
          <cell r="A243" t="str">
            <v>0242-2022</v>
          </cell>
          <cell r="B243">
            <v>44834</v>
          </cell>
          <cell r="C243" t="str">
            <v>CC</v>
          </cell>
          <cell r="D243">
            <v>1014264458</v>
          </cell>
          <cell r="E243">
            <v>4</v>
          </cell>
          <cell r="F243" t="str">
            <v>SARA MELISSA MUÑOZ USSA</v>
          </cell>
          <cell r="J243" t="str">
            <v>Natural</v>
          </cell>
          <cell r="M243" t="str">
            <v>FEMENINO</v>
          </cell>
          <cell r="N243" t="str">
            <v>CL 77B 120A 40 TO 1 AP 803</v>
          </cell>
          <cell r="O243" t="str">
            <v>melisasbr2@gmail.com</v>
          </cell>
          <cell r="P243" t="str">
            <v>CONTRATO DE PRESTACION DE SERVICIOS</v>
          </cell>
          <cell r="Q243" t="str">
            <v>DIRECTA</v>
          </cell>
          <cell r="R243" t="str">
            <v>DO-282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 A</v>
          </cell>
          <cell r="S243" t="str">
            <v>Profesional</v>
          </cell>
          <cell r="T243" t="str">
            <v>1. Apoyar los diagnósticos sobre las necesidades logísticas para la producción de contenidos producidos por Capital - Sistema de Comunicación Pública. 2. Apoyar el control de uso y consumo de recursos logísticos como el transporte, alimentación, escenografía, entre otros, ajustándose al presupuesto y cronograma de ejecución determinado por el área de producción de Capital - Sistema de Comunicación Pública. 3. Apoyar el control y uso de recursos de producción dispuestos en la sede operativa de Capital, tales como, estudios, salas de postproducción, entre otros. 4. Apoyar al área de producción en la realización de estudios de mercado, su análisis y proyecciones requeridas para los estudios precontractuales relacionados con la operación logística y requerimientos generales de la producción de los proyectos audiovisuales designados. 5. Apoyar en el diseño de manuales, guías, formatos y protocolos derivados de procedimientos relacionados con la operación logística y de producción requeridos para la producción de los proyectos audiovisuales designados. 6. Generar informes de ejecución de los recursos logísticos, técnicos y humanos que sean requeridos por el área de producción. 7. Acompañar al área de producción en los seguimientos y control de la calidad técnica y/o de servicios provistos por las personas naturales y/o jurídicas que presten servicios de producción de contenidos audiovisuales, operación logística o servicios asociados. 8. Apoyar en el seguimiento a los pagos, finalización y liquidación de los contratos logísticos que hagan parte de la producción de contenidos para las diferentes plataformas de Canal Capital. 9. Asistir a las mesas de trabajo que el área de Producción programe y trasladar la información pertinente a los equipos de trabajo sobre los nuevos procedimientos o las decisiones que allí se tomen. 10. Informar por escrito a su supervisor las novedades, inconvenientes o sugerencias que se presente en el marco de la ejecución del objeto contractual. 11. Prestar los servicios de apoyo a la supervisión en los casos que sea requerido de los contratos suscritos por el área de Producción de Canal Capital. 12. Realizar las demás actividades que resulten necesarias y esenciales para el cumplimiento del objeto contractual.</v>
          </cell>
          <cell r="U243">
            <v>9000000</v>
          </cell>
          <cell r="V243">
            <v>4500000</v>
          </cell>
          <cell r="AC243">
            <v>2</v>
          </cell>
          <cell r="AD243">
            <v>44835</v>
          </cell>
          <cell r="AE243">
            <v>44895</v>
          </cell>
          <cell r="AF243">
            <v>44895</v>
          </cell>
          <cell r="AG243" t="str">
            <v>2 2. Meses</v>
          </cell>
          <cell r="AH243">
            <v>2</v>
          </cell>
          <cell r="AJ243" t="str">
            <v>PROFESIONAL ESPECIALIZADO DE PRODUCCIÓN GRADO 2</v>
          </cell>
          <cell r="AK243" t="str">
            <v>ERIKA  SALAZAR BERDUGO</v>
          </cell>
          <cell r="AL243">
            <v>52253462</v>
          </cell>
          <cell r="AM243">
            <v>4</v>
          </cell>
          <cell r="AN243" t="str">
            <v>1334</v>
          </cell>
          <cell r="AO243" t="str">
            <v>Gastos Operacionales</v>
          </cell>
          <cell r="AP243" t="str">
            <v>Gastos Operacionales</v>
          </cell>
          <cell r="AR243" t="str">
            <v>1224</v>
          </cell>
          <cell r="AS243">
            <v>44835</v>
          </cell>
          <cell r="AU243" t="str">
            <v>CO1.PCCNTR.4082301</v>
          </cell>
          <cell r="AV243" t="str">
            <v>CPT-254-2022</v>
          </cell>
          <cell r="AW243" t="str">
            <v>https://community.secop.gov.co/Public/Tendering/OpportunityDetail/Index?noticeUID=CO1.NTC.3347342&amp;isFromPublicArea=True&amp;isModal=False</v>
          </cell>
        </row>
        <row r="244">
          <cell r="A244" t="str">
            <v>0243-2022</v>
          </cell>
          <cell r="B244">
            <v>44834</v>
          </cell>
          <cell r="C244" t="str">
            <v>CC</v>
          </cell>
          <cell r="D244">
            <v>52831268</v>
          </cell>
          <cell r="E244">
            <v>1</v>
          </cell>
          <cell r="F244" t="str">
            <v>ASTRID JOHANNA ANDRADE RICO</v>
          </cell>
          <cell r="J244" t="str">
            <v>Natural</v>
          </cell>
          <cell r="M244" t="str">
            <v>FEMENINO</v>
          </cell>
          <cell r="N244" t="str">
            <v>Carrera 79 #10D-59 Torre 2 Apt.504</v>
          </cell>
          <cell r="O244" t="str">
            <v>astridandrade@hotmail.com</v>
          </cell>
          <cell r="P244" t="str">
            <v>CONTRATO DE PRESTACION DE SERVICIOS</v>
          </cell>
          <cell r="Q244" t="str">
            <v>DIRECTA</v>
          </cell>
          <cell r="R244" t="str">
            <v>DO-292 - Proveer, de manera autónoma e independiente, sus servicios para llevar a cabo la actividad de apoyo al área de Programación en la implementación del sistema de acceso closed caption o subtitulación para la programación de los canales Capital y Eureka"</v>
          </cell>
          <cell r="S244" t="str">
            <v>Apoyo</v>
          </cell>
          <cell r="T244" t="str">
            <v>1. Realizar la implementación como operador del sistema closed caption en las modalidades directo, pregrabado o embebido para la programación de los canales eureka y Capital. 2. Realizar actividades de apoyo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Registrar los programas con closed caption en el informe de cuota de pantalla que se remite trimestralmente a la Comisión de Regulación de Comunicaciones (CRC). 5. Hacer entrega mensual de la relación diaria de closed caption de todo el equipo en los formatos y soportes requeridos. 6. Apoyar al área de Programación en el cumplimiento de la normatividad vigente con la que se reglamente la implementación de los sistemas de acceso en los contenidos transmitidos a través del servicio público de televisión de Capital, para garantizar el acceso de las personas con discapacidad auditiva a través del sistema de closed caption. 7. Utilizar para su labor únicamente el software con la licencia autorizada por Capital. 8. Implementar el sistema closed caption en la transmisión y producción de contenidos audiovisuales en cualquier plataforma tecnológica, lo que incluye televisión abierta, cerrada e internet, de acuerdo con las necesidades de Capital. 9. Realizar las demás actividades que resulten necesarias y esenciales para el cumplimiento del objeto contractual.</v>
          </cell>
          <cell r="U244">
            <v>5492642</v>
          </cell>
          <cell r="V244">
            <v>2746321</v>
          </cell>
          <cell r="AC244">
            <v>2</v>
          </cell>
          <cell r="AD244">
            <v>44835</v>
          </cell>
          <cell r="AE244">
            <v>44895</v>
          </cell>
          <cell r="AF244">
            <v>44895</v>
          </cell>
          <cell r="AG244" t="str">
            <v>2 2. Meses</v>
          </cell>
          <cell r="AH244">
            <v>2</v>
          </cell>
          <cell r="AJ244" t="str">
            <v>PROFESIONAL ESPECIALIZADO GRADO 03 DE PROGRAMACIÓN</v>
          </cell>
          <cell r="AK244" t="str">
            <v>LUIS CARLOS URRUTIA PARRA</v>
          </cell>
          <cell r="AL244">
            <v>79555310</v>
          </cell>
          <cell r="AM244">
            <v>8</v>
          </cell>
          <cell r="AN244" t="str">
            <v>1341</v>
          </cell>
          <cell r="AO244" t="str">
            <v>Gastos Operacionales</v>
          </cell>
          <cell r="AP244" t="str">
            <v>Gastos Operacionales</v>
          </cell>
          <cell r="AR244" t="str">
            <v>1218</v>
          </cell>
          <cell r="AS244">
            <v>44835</v>
          </cell>
          <cell r="AU244" t="str">
            <v>CO1.PCCNTR.4081760</v>
          </cell>
          <cell r="AV244" t="str">
            <v>CPT-255-2022</v>
          </cell>
          <cell r="AW244" t="str">
            <v>https://community.secop.gov.co/Public/Tendering/OpportunityDetail/Index?noticeUID=CO1.NTC.3346857&amp;isFromPublicArea=True&amp;isModal=False</v>
          </cell>
        </row>
        <row r="245">
          <cell r="A245" t="str">
            <v>0244-2022</v>
          </cell>
          <cell r="B245">
            <v>44834</v>
          </cell>
          <cell r="C245" t="str">
            <v>CC</v>
          </cell>
          <cell r="D245">
            <v>1019124188</v>
          </cell>
          <cell r="E245">
            <v>9</v>
          </cell>
          <cell r="F245" t="str">
            <v>LAURA MARCELA GARCIA MONTAÑO</v>
          </cell>
          <cell r="J245" t="str">
            <v>Natural</v>
          </cell>
          <cell r="M245" t="str">
            <v>FEMENINO</v>
          </cell>
          <cell r="N245" t="str">
            <v>KR 115 151C 514 AP 604</v>
          </cell>
          <cell r="O245" t="str">
            <v>krmagarciam@gmail.com</v>
          </cell>
          <cell r="P245" t="str">
            <v>CONTRATO DE PRESTACION DE SERVICIOS</v>
          </cell>
          <cell r="Q245" t="str">
            <v>DIRECTA</v>
          </cell>
          <cell r="R245" t="str">
            <v>DO-286 Proveer, de manera autónoma e independiente, sus servicios para llevar a cabo el apoyo al área de Tráfico y Archivo Audiovisual de Canal Capital.</v>
          </cell>
          <cell r="S245" t="str">
            <v>Apoyo</v>
          </cell>
          <cell r="T245"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U245">
            <v>4776210</v>
          </cell>
          <cell r="V245">
            <v>2388105</v>
          </cell>
          <cell r="AC245">
            <v>2</v>
          </cell>
          <cell r="AD245">
            <v>44835</v>
          </cell>
          <cell r="AE245">
            <v>44895</v>
          </cell>
          <cell r="AF245">
            <v>44895</v>
          </cell>
          <cell r="AG245" t="str">
            <v>2 2. Meses</v>
          </cell>
          <cell r="AH245">
            <v>2</v>
          </cell>
          <cell r="AJ245" t="str">
            <v>PROFESIONAL ESPECIALIZADO GRADO 03 DE PROGRAMACIÓN</v>
          </cell>
          <cell r="AK245" t="str">
            <v>LUIS CARLOS URRUTIA PARRA</v>
          </cell>
          <cell r="AL245">
            <v>79555310</v>
          </cell>
          <cell r="AM245">
            <v>8</v>
          </cell>
          <cell r="AN245" t="str">
            <v>1338</v>
          </cell>
          <cell r="AO245" t="str">
            <v>Gastos Operacionales</v>
          </cell>
          <cell r="AP245" t="str">
            <v>Gastos Operacionales</v>
          </cell>
          <cell r="AR245" t="str">
            <v>1219</v>
          </cell>
          <cell r="AS245">
            <v>44835</v>
          </cell>
          <cell r="AU245" t="str">
            <v>CO1.PCCNTR.4081700</v>
          </cell>
          <cell r="AV245" t="str">
            <v>CPT-256-2022</v>
          </cell>
          <cell r="AW245" t="str">
            <v>https://community.secop.gov.co/Public/Tendering/OpportunityDetail/Index?noticeUID=CO1.NTC.3347109&amp;isFromPublicArea=True&amp;isModal=False</v>
          </cell>
        </row>
        <row r="246">
          <cell r="A246" t="str">
            <v>0245-2022</v>
          </cell>
          <cell r="B246">
            <v>44834</v>
          </cell>
          <cell r="C246" t="str">
            <v>CC</v>
          </cell>
          <cell r="D246">
            <v>1024462556</v>
          </cell>
          <cell r="E246">
            <v>3</v>
          </cell>
          <cell r="F246" t="str">
            <v>MANUEL FERNANDO NIETO LIZARAZO</v>
          </cell>
          <cell r="J246" t="str">
            <v>Natural</v>
          </cell>
          <cell r="M246" t="str">
            <v>MASCULINO</v>
          </cell>
          <cell r="N246" t="str">
            <v>CR 73 F #62G-9 SUR AP 102</v>
          </cell>
          <cell r="O246" t="str">
            <v>lordondeus@gmail.com</v>
          </cell>
          <cell r="P246" t="str">
            <v>CONTRATO DE PRESTACION DE SERVICIOS</v>
          </cell>
          <cell r="Q246" t="str">
            <v>DIRECTA</v>
          </cell>
          <cell r="R246" t="str">
            <v>DO-285 Proveer, de manera autónoma e independiente, sus servicios para llevar a cabo el apoyo al área de Tráfico y Archivo Audiovisual de Canal Capital.</v>
          </cell>
          <cell r="S246" t="str">
            <v>Apoyo</v>
          </cell>
          <cell r="T246"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U246">
            <v>4776210</v>
          </cell>
          <cell r="V246">
            <v>2388105</v>
          </cell>
          <cell r="AC246">
            <v>2</v>
          </cell>
          <cell r="AD246">
            <v>44837</v>
          </cell>
          <cell r="AE246">
            <v>44897</v>
          </cell>
          <cell r="AF246">
            <v>44897</v>
          </cell>
          <cell r="AG246" t="str">
            <v>2 2. Meses</v>
          </cell>
          <cell r="AH246">
            <v>2</v>
          </cell>
          <cell r="AJ246" t="str">
            <v>PROFESIONAL ESPECIALIZADO GRADO 03 DE PROGRAMACIÓN</v>
          </cell>
          <cell r="AK246" t="str">
            <v>LUIS CARLOS URRUTIA PARRA</v>
          </cell>
          <cell r="AL246">
            <v>79555310</v>
          </cell>
          <cell r="AM246">
            <v>8</v>
          </cell>
          <cell r="AN246" t="str">
            <v>1337</v>
          </cell>
          <cell r="AO246" t="str">
            <v>Gastos Operacionales</v>
          </cell>
          <cell r="AP246" t="str">
            <v>Gastos Operacionales</v>
          </cell>
          <cell r="AR246" t="str">
            <v>1229</v>
          </cell>
          <cell r="AS246">
            <v>44837</v>
          </cell>
          <cell r="AU246" t="str">
            <v>CO1.PCCNTR.4082107</v>
          </cell>
          <cell r="AV246" t="str">
            <v>CPT-257-2022</v>
          </cell>
          <cell r="AW246" t="str">
            <v>https://community.secop.gov.co/Public/Tendering/OpportunityDetail/Index?noticeUID=CO1.NTC.3346863&amp;isFromPublicArea=True&amp;isModal=False</v>
          </cell>
        </row>
        <row r="247">
          <cell r="A247" t="str">
            <v>0246-2022</v>
          </cell>
          <cell r="B247">
            <v>44834</v>
          </cell>
          <cell r="C247" t="str">
            <v>CC</v>
          </cell>
          <cell r="D247">
            <v>79218733</v>
          </cell>
          <cell r="E247">
            <v>5</v>
          </cell>
          <cell r="F247" t="str">
            <v>YESID ANDRE RIPPE COCUY</v>
          </cell>
          <cell r="J247" t="str">
            <v>Natural</v>
          </cell>
          <cell r="M247" t="str">
            <v>MASCULINO</v>
          </cell>
          <cell r="N247" t="str">
            <v>CALLE 35 SUR # 50 A 40</v>
          </cell>
          <cell r="O247" t="str">
            <v>yesidrippe@gmail.com</v>
          </cell>
          <cell r="P247" t="str">
            <v>CONTRATO DE PRESTACION DE SERVICIOS</v>
          </cell>
          <cell r="Q247" t="str">
            <v>DIRECTA</v>
          </cell>
          <cell r="R247" t="str">
            <v>DO-291 Proveer, de manera autónoma e independiente, los servicios de apoyo en la organización logística de las transmisiones de eventos culturales y deportivas, producciones y programas de Canal Capital”.</v>
          </cell>
          <cell r="S247" t="str">
            <v>Apoyo</v>
          </cell>
          <cell r="T247" t="str">
            <v>1. Apoyar en la organización logística de los recursos técnicos, como equipo de reportería, salas de edición y graficación conforme a lo acordado con el Área de producción. 2. Llevar a cabo lo necesario para la organización logística del equipo del máster de producción conforme a lo acordado con el Área de producción. 3. Apoyar en la programación del personal de las unidades móviles cuando haya eventos y transmisiones, conforme a lo acordado con el Área de producción. 4. Brindar apoyo en la organización logística del transporte de los equipos humanos de producción de proyectos audiovisuales y eventos, así como la programación de las diferentes rutas de los colaboradores del área técnica del canal, cuando por el principio del área así lo requiera. 5. Realizar las demás actividades que resulten necesarias y esenciales para el cumplimiento del objeto contractual.</v>
          </cell>
          <cell r="U247">
            <v>6365400</v>
          </cell>
          <cell r="V247" t="str">
            <v>No aplica</v>
          </cell>
          <cell r="AC247">
            <v>2</v>
          </cell>
          <cell r="AD247">
            <v>44835</v>
          </cell>
          <cell r="AE247">
            <v>44895</v>
          </cell>
          <cell r="AF247">
            <v>44895</v>
          </cell>
          <cell r="AG247" t="str">
            <v>2 2. Meses</v>
          </cell>
          <cell r="AH247">
            <v>2</v>
          </cell>
          <cell r="AJ247" t="str">
            <v>PROFESIONAL ESPECIALIZADA DE PRODUCCIÓN GRADO 3</v>
          </cell>
          <cell r="AK247" t="str">
            <v>ALBA JANETTE GOMEZ ARIAS</v>
          </cell>
          <cell r="AL247">
            <v>51904355</v>
          </cell>
          <cell r="AM247">
            <v>5</v>
          </cell>
          <cell r="AN247" t="str">
            <v>1340</v>
          </cell>
          <cell r="AO247" t="str">
            <v>Gastos Operacionales</v>
          </cell>
          <cell r="AP247" t="str">
            <v>Gastos Operacionales</v>
          </cell>
          <cell r="AR247" t="str">
            <v>1221</v>
          </cell>
          <cell r="AS247">
            <v>44835</v>
          </cell>
          <cell r="AU247" t="str">
            <v>CO1.PCCNTR.4081958</v>
          </cell>
          <cell r="AV247" t="str">
            <v>CPT-258-2022</v>
          </cell>
          <cell r="AW247" t="str">
            <v>https://community.secop.gov.co/Public/Tendering/OpportunityDetail/Index?noticeUID=CO1.NTC.3347319&amp;isFromPublicArea=True&amp;isModal=False</v>
          </cell>
        </row>
        <row r="248">
          <cell r="A248" t="str">
            <v>0247-2022</v>
          </cell>
          <cell r="B248">
            <v>44834</v>
          </cell>
          <cell r="C248" t="str">
            <v>CC</v>
          </cell>
          <cell r="D248">
            <v>1033798227</v>
          </cell>
          <cell r="E248">
            <v>0</v>
          </cell>
          <cell r="F248" t="str">
            <v>LUISA FERNANDA CRUZ RAMIREZ</v>
          </cell>
          <cell r="J248" t="str">
            <v>Natural</v>
          </cell>
          <cell r="M248" t="str">
            <v>FEMENINO</v>
          </cell>
          <cell r="N248" t="str">
            <v>KR 12D 59 39 SUR</v>
          </cell>
          <cell r="O248" t="str">
            <v>luisa.cruz@canalcapital.gov.co</v>
          </cell>
          <cell r="P248" t="str">
            <v>CONTRATO DE PRESTACION DE SERVICIOS</v>
          </cell>
          <cell r="Q248" t="str">
            <v>DIRECTA</v>
          </cell>
          <cell r="R248" t="str">
            <v>DO-293 Proveer, de manera autónoma e independiente, sus servicios para llevar a cabo la implementación del sistema de acceso closed caption o subtitulación para la programación de los canales Capital y Eureka</v>
          </cell>
          <cell r="S248" t="str">
            <v>Apoyo</v>
          </cell>
          <cell r="T248" t="str">
            <v>1. Realizar la implementación como operador del sistema closed caption en las modalidades directo, pregrabado o embebido para la programación de los canales eureka y Capital. 2. Apoyar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Hacer entrega mensual de la relación diaria de closed caption en los formatos y soportes requeridos como insumo para el informe de cuota de pantalla que se remite trimestralmente a la Comisión de Regulación de Comunicaciones (CRC). 5.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6. Utilizar para su actividad únicamente el software con la licencia autorizada por Capital. 7. Implementar el sistema closed caption en la transmisión y producción de contenidos audiovisuales en cualquier plataforma tecnológica, lo que incluye televisión abierta, cerrada e internet, de acuerdo con las necesidades de Capital. 8. Realizar las demás actividades que resulten necesarias y esenciales para el cumplimiento del objeto contractual.</v>
          </cell>
          <cell r="U248">
            <v>4776210</v>
          </cell>
          <cell r="V248">
            <v>2388105</v>
          </cell>
          <cell r="AC248">
            <v>2</v>
          </cell>
          <cell r="AD248">
            <v>44835</v>
          </cell>
          <cell r="AE248">
            <v>44895</v>
          </cell>
          <cell r="AF248">
            <v>44895</v>
          </cell>
          <cell r="AG248" t="str">
            <v>2 2. Meses</v>
          </cell>
          <cell r="AH248">
            <v>2</v>
          </cell>
          <cell r="AJ248" t="str">
            <v>PROFESIONAL ESPECIALIZADO GRADO 03 DE PROGRAMACIÓN</v>
          </cell>
          <cell r="AK248" t="str">
            <v>LUIS CARLOS URRUTIA PARRA</v>
          </cell>
          <cell r="AL248">
            <v>79555310</v>
          </cell>
          <cell r="AM248">
            <v>8</v>
          </cell>
          <cell r="AN248" t="str">
            <v>1342</v>
          </cell>
          <cell r="AO248" t="str">
            <v>Gastos Operacionales</v>
          </cell>
          <cell r="AP248" t="str">
            <v>Gastos Operacionales</v>
          </cell>
          <cell r="AR248" t="str">
            <v>1220</v>
          </cell>
          <cell r="AS248">
            <v>44835</v>
          </cell>
          <cell r="AU248" t="str">
            <v>CO1.PCCNTR.4081871</v>
          </cell>
          <cell r="AV248" t="str">
            <v>CPT-259-2022</v>
          </cell>
          <cell r="AW248" t="str">
            <v>https://community.secop.gov.co/Public/Tendering/OpportunityDetail/Index?noticeUID=CO1.NTC.3347306&amp;isFromPublicArea=True&amp;isModal=False</v>
          </cell>
        </row>
        <row r="249">
          <cell r="A249" t="str">
            <v>0248-2022</v>
          </cell>
          <cell r="B249">
            <v>44834</v>
          </cell>
          <cell r="C249" t="str">
            <v>CC</v>
          </cell>
          <cell r="D249">
            <v>9399924</v>
          </cell>
          <cell r="E249">
            <v>6</v>
          </cell>
          <cell r="F249" t="str">
            <v>JAIRO ALEJANDRO RODRIGUEZ VASQUEZ</v>
          </cell>
          <cell r="J249" t="str">
            <v>Natural</v>
          </cell>
          <cell r="M249" t="str">
            <v>MASCULINO</v>
          </cell>
          <cell r="N249" t="str">
            <v>CL 10 80 41 TO 09 AP 933</v>
          </cell>
          <cell r="O249" t="str">
            <v>jairorodriguez924@hotmail.com</v>
          </cell>
          <cell r="P249" t="str">
            <v>CONTRATO DE PRESTACION DE SERVICIOS</v>
          </cell>
          <cell r="Q249" t="str">
            <v>DIRECTA</v>
          </cell>
          <cell r="R249" t="str">
            <v>DO-284 Proveer, de manera autónoma e independiente, sus servicios en la operación, los montajes y el soporte técnico en la operación de las unidades móviles.</v>
          </cell>
          <cell r="S249" t="str">
            <v>Profesional</v>
          </cell>
          <cell r="T249" t="str">
            <v>1. Realizar las visitas técnicas en las diferentes locaciones para establecer la viabilidad y emitir un concepto técnico que garantice la ejecución de los planes de producción. 2. Acompañar y emitir conceptos técnicos en el diseño, la planimetría y la distribución de la infraestructura técnica a utilizarse por las unidades de producción en los diferentes eventos. 3. Garantizar el correcto funcionamiento de toda la infraestructura técnica que compone la Unidad Móvil, realizando todas las pruebas necesarias, antes de cada evento, verificando y constatando la correcta operatividad. 4. Atender oportunamente las fallas presentadas durante los diferentes eventos. 5. Velar por el correcto uso de los diferentes equipos que hacen parte de las unidades móviles. 6. Realizar oportunamente los mantenimientos preventivos para garantizar el correcto funcionamiento y operatividad de los equipos y sistemas que componen la unidad móvil. 7. Establecer y documentar planes de contingencia que garanticen la continuidad de la operación de las unidades móviles minimizando los tiempos de falla. 8. Mantener actualizados los planos de interconexión de audio, video e intercom de la infraestructura tecnológica de las unidades móviles. 9. Reportar oportunamente las incidencias y/o novedades del equipo humano y técnico que se presenten en los procesos de producción. 10. Mantener actualizados los documentos, contraseñas, rutas y configuraciones de redes y equipos entre otros. 11. Proponer iniciativas de mejora continua sobre los procesos y plataforma tecnológica de las Unidades Móviles y la infraestructura del Canal. 12. Garantizar y revisar que no se conecten dispositivos no autorizados como memorias USB, dispositivos móviles, discos duros externos, etc. que puedan afectar por virus o malware a las estaciones o sistemas que componen las unidades móviles. 13. Realizar acompañamiento de los mantenimientos realizados por empresas contratistas y/o proveedores vigentes del área técnica, generar reporte de los mismos. 14. Realizar las actividades tendientes y relacionadas con el liderazgo del equipo técnico asignado a la unidad móvil velando por la correcta operación y cuidado de los equipos. 15. Usar los elementos de protección personal de acuerdo con las normas de seguridad asociadas a cada actividad. 16. Realizar las demás actividades que resulten necesarias y esenciales para el cumplimiento del objeto contractual.</v>
          </cell>
          <cell r="U249">
            <v>12360000</v>
          </cell>
          <cell r="V249">
            <v>6180000</v>
          </cell>
          <cell r="AC249">
            <v>2</v>
          </cell>
          <cell r="AD249">
            <v>44835</v>
          </cell>
          <cell r="AE249">
            <v>44895</v>
          </cell>
          <cell r="AF249">
            <v>44895</v>
          </cell>
          <cell r="AG249" t="str">
            <v>2 2. Meses</v>
          </cell>
          <cell r="AH249">
            <v>2</v>
          </cell>
          <cell r="AJ249" t="str">
            <v>PROFESIONAL ESPECIALIZADO GRADO 3 DEL ÁREA TÉCNICA</v>
          </cell>
          <cell r="AK249" t="str">
            <v>JOSE MIGUEL AYALA DURAN</v>
          </cell>
          <cell r="AL249">
            <v>74186482</v>
          </cell>
          <cell r="AM249">
            <v>4</v>
          </cell>
          <cell r="AN249" t="str">
            <v>1336</v>
          </cell>
          <cell r="AO249" t="str">
            <v>Gastos Operacionales</v>
          </cell>
          <cell r="AP249" t="str">
            <v>Gastos Operacionales</v>
          </cell>
          <cell r="AR249" t="str">
            <v>1222</v>
          </cell>
          <cell r="AS249">
            <v>44835</v>
          </cell>
          <cell r="AU249" t="str">
            <v>CO1.PCCNTR.4082211</v>
          </cell>
          <cell r="AV249" t="str">
            <v>CPT-260-2022</v>
          </cell>
          <cell r="AW249" t="str">
            <v>https://community.secop.gov.co/Public/Tendering/OpportunityDetail/Index?noticeUID=CO1.NTC.3347534&amp;isFromPublicArea=True&amp;isModal=False</v>
          </cell>
        </row>
        <row r="250">
          <cell r="A250" t="str">
            <v>0249-2022</v>
          </cell>
          <cell r="B250">
            <v>44835</v>
          </cell>
          <cell r="C250" t="str">
            <v>CC</v>
          </cell>
          <cell r="D250">
            <v>52553549</v>
          </cell>
          <cell r="E250">
            <v>3</v>
          </cell>
          <cell r="F250" t="str">
            <v>LUZ MYRIAM NIETO MONROY</v>
          </cell>
          <cell r="J250" t="str">
            <v>Natural</v>
          </cell>
          <cell r="M250" t="str">
            <v>FEMENINO</v>
          </cell>
          <cell r="N250" t="str">
            <v>CL 14B 116 70 BQ 17 IN 21</v>
          </cell>
          <cell r="O250" t="str">
            <v>luzmiryam039@hotmail.com</v>
          </cell>
          <cell r="P250" t="str">
            <v>CONTRATO DE PRESTACION DE SERVICIOS</v>
          </cell>
          <cell r="Q250" t="str">
            <v>DIRECTA</v>
          </cell>
          <cell r="R250" t="str">
            <v>DO-295 Proveer, de manera autónoma e independiente, los servicios de maquillaje de todo el talento para el proyecto periodístico convergente o como llegare a denominarse, así como para las producciones, eventos, y/o programas de Canal Capital, incluyendo los proyectos de la resolución 00034 de 2022 del Fondo Único de Tecnologías de la Información y las Comunicaciones (FUTIC).</v>
          </cell>
          <cell r="S250" t="str">
            <v>Apoyo</v>
          </cell>
          <cell r="T250" t="str">
            <v>1. Realizar el maquillaje y peinado según la morfología del rostro de presentadores, invitados, periodistas, intervinientes y demás personal que desarrolle su actividad frente a las cámaras tanto de las producciones y transmisiones de los diferentes programas de la parrilla de programación de Canal Capital, como de los diferentes eventos. 2. Usar las diferentes técnicas de maquillaje para presentadores, invitados, periodistas en estudios de grabación o locaciones fuera del canal. 3. Suministrar el material cosmético y de peinado necesario, mantenerlo en óptimas condiciones cumpliendo con la finalidad del objeto del contrato. 4. Retocar el maquillaje realizado, conservando acorde con los agentes meteorológicos (exteriores o interiores, set de televisión, estudio, etc). 5. Informar al supervisor las novedades, inconvenientes o sugerencias que se generen en sus actividades diarias y que puedan afectar negativa o positivamente el normal desarrollo de las actividades de producción. 6. Realizar las demás actividades que resulten necesarias y esenciales para el cumplimiento del objeto contractual.</v>
          </cell>
          <cell r="U250">
            <v>7426300</v>
          </cell>
          <cell r="V250">
            <v>3713150</v>
          </cell>
          <cell r="AC250">
            <v>2</v>
          </cell>
          <cell r="AD250">
            <v>44837</v>
          </cell>
          <cell r="AE250">
            <v>44897</v>
          </cell>
          <cell r="AF250">
            <v>44897</v>
          </cell>
          <cell r="AG250" t="str">
            <v>2 2. Meses</v>
          </cell>
          <cell r="AH250">
            <v>2</v>
          </cell>
          <cell r="AJ250" t="str">
            <v>PROFESIONAL ESPECIALIZADA DE PRODUCCIÓN GRADO 3</v>
          </cell>
          <cell r="AK250" t="str">
            <v>ALBA JANETTE GOMEZ ARIAS</v>
          </cell>
          <cell r="AL250">
            <v>51904355</v>
          </cell>
          <cell r="AM250">
            <v>5</v>
          </cell>
          <cell r="AN250" t="str">
            <v>1344/1345</v>
          </cell>
          <cell r="AO250" t="str">
            <v>Gastos Operacionales/7505 - Fortalecimiento de la creación y cocreación</v>
          </cell>
          <cell r="AP250" t="str">
            <v>Gastos Operacionales/7505 - Fortalecimiento de la creación y cocreación</v>
          </cell>
          <cell r="AR250" t="str">
            <v>1227/1228</v>
          </cell>
          <cell r="AS250">
            <v>44836</v>
          </cell>
          <cell r="AU250" t="str">
            <v>CO1.PCCNTR.4083302</v>
          </cell>
          <cell r="AV250" t="str">
            <v>CPT-261-2022</v>
          </cell>
          <cell r="AW250" t="str">
            <v>https://community.secop.gov.co/Public/Tendering/OpportunityDetail/Index?noticeUID=CO1.NTC.3348906&amp;isFromPublicArea=True&amp;isModal=False</v>
          </cell>
        </row>
        <row r="251">
          <cell r="A251" t="str">
            <v>0250-2022</v>
          </cell>
          <cell r="B251">
            <v>44838</v>
          </cell>
          <cell r="C251" t="str">
            <v>NIT</v>
          </cell>
          <cell r="D251">
            <v>900384043</v>
          </cell>
          <cell r="E251">
            <v>9</v>
          </cell>
          <cell r="F251" t="str">
            <v>CG PRODUCCIONES Y EVENTOS SAS</v>
          </cell>
          <cell r="J251" t="str">
            <v>25 25-Sociedad por Acciones Simplificadas - SAS</v>
          </cell>
          <cell r="M251" t="str">
            <v>PERSONA JURIDICA</v>
          </cell>
          <cell r="N251" t="str">
            <v>Calle 39 # 29 - 20</v>
          </cell>
          <cell r="O251" t="str">
            <v>gerencia@cgproducciones.com</v>
          </cell>
          <cell r="P251" t="str">
            <v>CONTRATO DE PRESTACION DE SERVICIOS</v>
          </cell>
          <cell r="Q251" t="str">
            <v>DIRECTA</v>
          </cell>
          <cell r="R251" t="str">
            <v>DO-243 Prestar los servicios de plataforma de Streaming de señales en vivo de Canal Capital, Video por Demanda (VOD), Content Delivery Network (CDN), herramientas de edición y grabación de video sobre la plataforma, analítica de consumos y la articulación con las Páginas Web y aplicaciones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T251" t="str">
            <v>1. Cumplir con las especificaciones técnicas señaladas en el ANEXO, el cual hace parte integral del contrato. 2. Prestar los servicios de plataforma de Streaming de señales en vivo en alta definición (HD y Full HD – en resoluciones 1080p, 720p, 480p, 360p, 240p, 144p). 3. Suministrar en calidad de comodato, un encoder para procesar dos señales generadas por el Canal. El encoder debe contar con mínimo dos (2) entradas en 3G-SDI Full HD. 4. Garantizar generación de múltiples calidades para distribución de streaming adaptativo. 5. Garantizar un tráfico mensual de 50 Terabytes mensuales para VOD y Live, previendo garantizar disponibilidad del servicio. 6. Configuración inicial del servicio de streaming para dos señales en vivo 24x7. 7. Prestar el servicio de VOD en la nube multiplataforma para el almacenamiento y consumo de video por demanda. 8. Disponer de un almacenamiento de videos con una capacidad mínima de 2,5TB. 9. Permitir el crecimiento eventual del almacenamiento en la nube en hasta un 25 por ciento del espacio contratado, sin generación de costos adicionales. 10. Garantizar posibilidad de ampliación de almacenamiento. En caso de generarse la necesidad de este servicio será concertado en tamaño y precio de acuerdo a la solicitud del supervisor del contrato. 11. La plataforma debe permitir administrar todos los contenidos VOD que el Canal disponga a nivel de Categorías, Tags, Restricciones de Acceso, Imagen de previsualización, entre otros. 12. La plataforma debe permitir la catalogación a nivel de metadata (título, descripción, disponibilidad, otros). 13. Garantizar generación de múltiples calidades para distribución de VOD adaptativo. 14. Garantizar que sobre la plataforma se pueda generar múltiples canales de streaming adicionales con su respectivo iframe para eventos especiales. 15. Garantizar que la plataforma cuente con la capacidad de creación de players de videos unitarios, de players de listas seleccionadas, y de players de Streaming Live. 16. Garantizar player multiplataforma, compatible con cualquier dispositivo Desktop y Móvil ( Linux, Android, iOS, Windows Phone, otros). Los players deben actualizarse automáticamente. 17. Disponer en la plataforma de botón para compartir players en redes sociales (mínimo Facebook, Twitter). 18. Incluir dentro de la plataforma sistema de grabación de señales en vivo para envío al sistema VOD en tiempo real. 19. Incluir sistema de grabación de las señales en vivo 24/7. 20. Garantizar la creación y de distintos perfiles, usuarios y la administración de los permisos de estos para acceso a módulos específicos. 21. Garantizar acceso simultáneo de varios usuarios a la herramienta de edición de las señales en vivo. 22. Proveer de aplicación para editar video sobre la plataforma y obtener cortes de clips requeridos. 23. Garantizar la posibilidad de publicación directa de la señal de streaming live a Facebook Live y YouTube Live 360. Este servicio será solicitado al proveedor con 3 días de anterioridad para la respectiva configuración. 24. Garantizar configuración de acceso por niveles de seguridad de acuerdo con rendiciones o formatos: Access Token, Geo Fencing, Cellular Networks, Device, Referrer, IP. 25. Generar estadísticas de consumo de contenido por parte de los usuarios tanto para VOD como Live. 26. Permitir filtrado de información estadística por rango de tiempos o información en tiempo real. 27. Garantizar que las estadísticas contengan como mínimo los siguientes datos: número de usuarios únicos en VOD y live; número de vistas en VOD y Live; número de usuarios concurrentes en Live; URL fuente del tráfico (para eventos donde se comparta la señal); ubicación geográfica de las vistas y usuarios en VOD y Live Views generales, views por categorías y por VOD, Views Peak, usuarios únicos (por día, promedio de únicos por grupos de días), concurrencia en tiempo real, Top 20 Medias, ISP, Referrer. 28. Instalar, configurar y poner en funcionamiento el equipo y la plataforma suministrada, garantizando efectiva integración a la red y flujo de trabajo actual de Canal Capital. 29. Garantizar la continuidad de los servicios ofrecidos durante el periodo de ejecución del contrato con una disponibilidad de 7X24. 30. Garantizar la calidad y correcto funcionamiento de los elementos y equipos suministrados durante el tiempo de ejecución del contrato. 31. Garantizar que la información y material que se publica o almacena en la nube del proveedor cuente con alta disponibilidad y seguridad. 32. Garantizar monitoreo constante sobre la plataforma e informar o alertar a canal capital sobre las fallas que eventualmente se presenten en el servicio. 33. Efectuar configuraciones y actualizaciones de software sobre el equipo en comodato durante la vigencia del contrato. 34. Garantizar que en caso de falla el proveedor atenderá la contingencia en un tiempo no mayor a una hora, en caso de daño sobre cualquiera de los equipos suministrados, este o estos deberan ser reemplazados por el proveedor en un tiempo no mayor a un (1) día. 35. Realizar mantenimientos preventivos periódicos al equipo suministrado durante el tiempo de ejecución del contrato. 36. Brindar soporte técnico modalidad 24/7 de acuerdo con los siguientes tiempos de respuesta: Atención telefónica inmediata, conexión remota en un lapso no mayor a cinco (5) minutos, presencial cuando la falla lo requiera en un lapso no mayor a dos (2) horas. 37. Entregar los manuales técnicos de uso y/o troubleshooting de los equipos suministrados. 38. Realizar inducción sobre el manejo de la herramienta web a un mínimo de 6 usuarios, de acuerdo con el alcance y perfil definido por el supervisor del contrato. 39. Realizar las capacitaciones adicionales que sean requeridas. OTROS 40. Garantizar seguridad, confidencialidad y resguardo de la información audiovisual que circula por las plataformas del proveedor. 41. Asumir los costos de transporte y demás gastos ocasionados para la entrega e instalación de los elementos y equipos para el cumplimiento del objeto del contrato. 42. Informar oportunamente al supervisor del contrato sobre cualquier novedad que se presente en la ejecución. 43. Atender las recomendaciones y las políticas de seguridad de la información estipuladas por el área de sistemas de Canal Capital(las cuales se allegaran una vez firmado el contrato). 44. Mantener los precios ofertados en la propuesta presentada. 45. Las demás estipuladas en otras cláusulas, las fijadas por el ordenamiento superior y las que se deriven de la naturaleza y objeto del Contrato proyectado.</v>
          </cell>
          <cell r="U251">
            <v>29631000</v>
          </cell>
          <cell r="V251" t="str">
            <v>No aplica</v>
          </cell>
          <cell r="AC251">
            <v>6</v>
          </cell>
          <cell r="AD251">
            <v>44841</v>
          </cell>
          <cell r="AE251">
            <v>45022</v>
          </cell>
          <cell r="AF251">
            <v>45022</v>
          </cell>
          <cell r="AG251" t="str">
            <v>2 2. Meses</v>
          </cell>
          <cell r="AH251">
            <v>6</v>
          </cell>
          <cell r="AJ251" t="str">
            <v>PROFESIONAL ESPECIALIZADO GRADO 3 DEL ÁREA TÉCNICA</v>
          </cell>
          <cell r="AK251" t="str">
            <v>JOSE MIGUEL AYALA DURAN</v>
          </cell>
          <cell r="AL251">
            <v>74186482</v>
          </cell>
          <cell r="AM251">
            <v>4</v>
          </cell>
          <cell r="AN251" t="str">
            <v>1267</v>
          </cell>
          <cell r="AO251" t="str">
            <v>Gastos Operacionales</v>
          </cell>
          <cell r="AP251" t="str">
            <v>Gastos Operacionales</v>
          </cell>
          <cell r="AR251" t="str">
            <v>1234</v>
          </cell>
          <cell r="AS251">
            <v>44838</v>
          </cell>
          <cell r="AU251" t="str">
            <v xml:space="preserve"> CO1.PCCNTR.4085714</v>
          </cell>
          <cell r="AV251" t="str">
            <v>CPT-262-2022</v>
          </cell>
          <cell r="AW251" t="str">
            <v>https://community.secop.gov.co/Public/Tendering/OpportunityDetail/Index?noticeUID=CO1.NTC.3351405&amp;isFromPublicArea=True&amp;isModal=False</v>
          </cell>
        </row>
        <row r="252">
          <cell r="A252" t="str">
            <v>0251-2022</v>
          </cell>
          <cell r="B252">
            <v>44837</v>
          </cell>
          <cell r="C252" t="str">
            <v>CC</v>
          </cell>
          <cell r="D252">
            <v>37322875</v>
          </cell>
          <cell r="E252">
            <v>4</v>
          </cell>
          <cell r="F252" t="str">
            <v>YANETT LILIANA MANZANO OJEDA</v>
          </cell>
          <cell r="J252" t="str">
            <v>Natural</v>
          </cell>
          <cell r="M252" t="str">
            <v>FEMENINO</v>
          </cell>
          <cell r="N252" t="str">
            <v>CR 56 151 51 IN 7 AP 202 BRR MAZUREN 21</v>
          </cell>
          <cell r="O252" t="str">
            <v>yanismanzano@hotmail.com</v>
          </cell>
          <cell r="P252" t="str">
            <v>CONTRATO DE PRESTACION DE SERVICIOS</v>
          </cell>
          <cell r="Q252" t="str">
            <v>DIRECTA</v>
          </cell>
          <cell r="R252" t="str">
            <v>DO-288 Proveer, de manera autónoma e independiente, los servicios profesionales especializados requeridos para la coordinación del equipo periodístico dispuesto para la realización de contenidos del Proyecto periodístico convergente, incluyendo los proyectos de la resolución 00021 de 2022 del Fondo Único de Tecnologías de la Información y las Comunicaciones (FUTIC).</v>
          </cell>
          <cell r="S252" t="str">
            <v>Profesional</v>
          </cell>
          <cell r="T252" t="str">
            <v>1. Apoyar a la dirección general del proyecto periodístico convergente en los procesos de estructuración y distribución de temas y contenidos. 2. Apoyar la realización de actividades de diseño y desarrollo que, de acuerdo con su conocimiento, resulten necesarias para el Proyecto periodístico convergente. 3. Coordinar los consejos de redacción y/o editoriales del Proyecto periodístico convergente, en cumplimiento del principio de coordinación. 4. Realizar las continuidades del Proyecto periodístico convergente. 5. Apoyar la realización de actividades de coordinación de emisión al aire, que, de acuerdo con su conocimiento, resulten necesarias para el Proyecto periodístico convergente, en cumplimiento del principio de coordinación. 6. Presentar y conducir el Proyecto periodístico convergente de Canal Capital o como llegare a denominarse, cuando sea necesario para el cumplimiento del objeto contractual. 7. Apoyar la gestión de alianzas para la producción de contenidos del Proyecto periodístico convergente de Canal Capital, o como llegare a denominarse. 8.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9.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10.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11. Asumir las actividades de dirección del Proyecto periodístico convergente, o como llegare a denominarse, cuando las necesidades del servicio lo requieran, en cumplimiento del principio de coordinación. 12. Prestar servicios de apoyo a la supervisión en los casos que sea requerido de los contratos suscritos por el área de producción. 13. Coordinar los temas de cada emisión, en cumplimiento del principio de coordinación. 14. Velar por la confirmación y contraste de fuentes para garantizar equilibrio y veracidad en la información. 15. Informar al director de conflictos temáticos o de su tratamiento. 16. Asistir a las reuniones necesarias para la correcta ejecución del contrato. 17. Realizar las demás actividades que resulten necesarias y esenciales para el cumplimiento del objeto contractual.</v>
          </cell>
          <cell r="U252">
            <v>22660000</v>
          </cell>
          <cell r="V252">
            <v>11330000</v>
          </cell>
          <cell r="AC252">
            <v>2</v>
          </cell>
          <cell r="AD252">
            <v>44838</v>
          </cell>
          <cell r="AE252">
            <v>44898</v>
          </cell>
          <cell r="AF252">
            <v>44898</v>
          </cell>
          <cell r="AG252" t="str">
            <v>2 2. Meses</v>
          </cell>
          <cell r="AH252">
            <v>2</v>
          </cell>
          <cell r="AJ252" t="str">
            <v>PROFESIONAL ESPECIALIZADA DE PRODUCCIÓN GRADO 3</v>
          </cell>
          <cell r="AK252" t="str">
            <v>ALBA JANETTE GOMEZ ARIAS</v>
          </cell>
          <cell r="AL252">
            <v>51904355</v>
          </cell>
          <cell r="AM252">
            <v>5</v>
          </cell>
          <cell r="AN252" t="str">
            <v>1339/1343</v>
          </cell>
          <cell r="AO252" t="str">
            <v>Gastos Operacionales/7505 - Fortalecimiento de la creación y cocreación</v>
          </cell>
          <cell r="AP252" t="str">
            <v>Gastos Operacionales/7505 - Fortalecimiento de la creación y cocreación</v>
          </cell>
          <cell r="AR252" t="str">
            <v>1232/1233</v>
          </cell>
          <cell r="AS252">
            <v>44838</v>
          </cell>
          <cell r="AU252" t="str">
            <v>CO1.PCCNTR.4085677</v>
          </cell>
          <cell r="AV252" t="str">
            <v>CPT-263-2022</v>
          </cell>
          <cell r="AW252" t="str">
            <v>https://community.secop.gov.co/Public/Tendering/OpportunityDetail/Index?noticeUID=CO1.NTC.3351689&amp;isFromPublicArea=True&amp;isModal=False</v>
          </cell>
        </row>
        <row r="253">
          <cell r="A253" t="str">
            <v>0252-2022</v>
          </cell>
          <cell r="B253">
            <v>44837</v>
          </cell>
          <cell r="C253" t="str">
            <v xml:space="preserve"> NITE</v>
          </cell>
          <cell r="D253">
            <v>261292350</v>
          </cell>
          <cell r="E253">
            <v>2</v>
          </cell>
          <cell r="F253" t="str">
            <v>AUDIO NETWORK</v>
          </cell>
          <cell r="J253" t="str">
            <v>Empresa extranjera</v>
          </cell>
          <cell r="M253" t="str">
            <v>PERSONA JURIDICA</v>
          </cell>
          <cell r="N253" t="str">
            <v>200 Varick St #803, New York, NY 10014 United States</v>
          </cell>
          <cell r="O253" t="str">
            <v>carenas@audionetwork.com</v>
          </cell>
          <cell r="P253" t="str">
            <v>ACUERDO DE LICENCIA NO EXCLUSIVO</v>
          </cell>
          <cell r="Q253" t="str">
            <v>DIRECTA</v>
          </cell>
          <cell r="R253" t="str">
            <v>Licencia de sincronización, Sincronización de cualesquiera pistas (cortes) por parte del Licenciatario (según se define en la Primera cláusula, abajo) en un número ilimitado de producciones (según se define en la Primera cláusula, abajo) durante el periodo de un año, desde el tres (3) de octubre del dos mil veintidós 03/10/2022 hasta el dos (2) de octubre del dos mil veintitrés (02/10/2023). (“Periodo de sincronización”)</v>
          </cell>
          <cell r="S253" t="str">
            <v>N/A</v>
          </cell>
          <cell r="T253" t="str">
            <v>1. Garantizar que las piezas que utilice Capital cuenten con las licencias y autorizaciones
de derechos de autor correspondientes.2. Hacer el acompañamiento pedagógico a realizadores y productores de Capital, para
enseñarles a usar de manera correcta la librería musical.
3. Explicar cómo se realiza el proceso de elaboración de cue sheets y, de llegar a
requerirse, enviarlos, si Capital lo solicita.
4. Asignar los usuarios y las claves a las personas que Capital autorice.
5. Garantizar oportunamente el acceso a la página de descargas de AUDIO NETWORK US,
INC.
6. Permitir el uso de músicas en la realización de piezas audiovisuales y sonoras que
Capital produzca para los diferentes clientes internos y externos, en razón de su
misionalidad.
7. Solucionar a la brevedad cualquier problema técnico o logístico que llegue a
presentarse relacionado con las librerías.
8. Enviar a Capital la respectiva cuenta de cobro dentro de los diez (10) días siguientes al
perfeccionamiento del contrato.</v>
          </cell>
          <cell r="U253">
            <v>40000000</v>
          </cell>
          <cell r="V253" t="str">
            <v>No aplica</v>
          </cell>
          <cell r="AC253">
            <v>12</v>
          </cell>
          <cell r="AD253">
            <v>44837</v>
          </cell>
          <cell r="AE253">
            <v>44959</v>
          </cell>
          <cell r="AF253">
            <v>44959</v>
          </cell>
          <cell r="AG253" t="str">
            <v>2 2. Meses</v>
          </cell>
          <cell r="AH253">
            <v>12</v>
          </cell>
          <cell r="AJ253" t="str">
            <v>PROFESIONAL ESPECIALIZADO GRADO 03 DE PROGRAMACIÓN</v>
          </cell>
          <cell r="AK253" t="str">
            <v>LUIS CARLOS URRUTIA PARRA</v>
          </cell>
          <cell r="AL253">
            <v>79555310</v>
          </cell>
          <cell r="AM253">
            <v>8</v>
          </cell>
          <cell r="AN253" t="str">
            <v>1275</v>
          </cell>
          <cell r="AO253" t="str">
            <v>Gastos Operacionales</v>
          </cell>
          <cell r="AP253" t="str">
            <v>Gastos Operacionales</v>
          </cell>
          <cell r="AR253" t="str">
            <v>1235</v>
          </cell>
          <cell r="AS253">
            <v>44838</v>
          </cell>
          <cell r="AU253" t="str">
            <v>CPT-264-2022</v>
          </cell>
          <cell r="AV253" t="str">
            <v>CPT-264-2022</v>
          </cell>
          <cell r="AW253" t="str">
            <v>https://community.secop.gov.co/Public/Tendering/OpportunityDetail/Index?noticeUID=CO1.NTC.3354965&amp;isFromPublicArea=True&amp;isModal=False</v>
          </cell>
        </row>
        <row r="254">
          <cell r="A254" t="str">
            <v>0253-2022</v>
          </cell>
          <cell r="B254">
            <v>44840</v>
          </cell>
          <cell r="C254" t="str">
            <v>NIT</v>
          </cell>
          <cell r="D254">
            <v>900663951</v>
          </cell>
          <cell r="E254">
            <v>9</v>
          </cell>
          <cell r="F254" t="str">
            <v>BIG MEDIA PUBLICIDAD SAS</v>
          </cell>
          <cell r="J254" t="str">
            <v>25 25-Sociedad por Acciones Simplificadas - SAS</v>
          </cell>
          <cell r="M254" t="str">
            <v>PERSONA JURIDICA</v>
          </cell>
          <cell r="N254" t="str">
            <v>CL 99 7 A 77 OF 604</v>
          </cell>
          <cell r="O254" t="str">
            <v>bigmediapublicidadsas@gmail.com</v>
          </cell>
          <cell r="P254" t="str">
            <v>CONTRATO DE PRESTACION DE SERVICIOS</v>
          </cell>
          <cell r="Q254" t="str">
            <v>DIRECTA</v>
          </cell>
          <cell r="R254" t="str">
            <v>PE-86 Prestar los servicios de adquisición de espacios publicitarios en medios locales, regionales, alternativos, indígenas y/o nacionales, en medios convencionales y no convencionales e integrados con estrategias multimedios,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v>
          </cell>
          <cell r="S254" t="str">
            <v>N/A</v>
          </cell>
          <cell r="T254"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según requerimiento y cobertura por parte de Canal Capital. 3. Planear y ejecutar la contratación de espacios comerciales y promocionales en medios para la divulgación de campañas, que cumpla con los objetivos planteados por cada uno de los clientes de Canal Capital. 4. Mantener durante toda la ejecución del contrato el porcentaje de comisión o fee agencia ofertado. 5. Atender las observaciones o sugerencias que se formulen desde el contratista en cuanto estén dentro del alcance del contrato y sean pertinentes para su ejecución. 6. Sugerir cambios o ajustes en los planes de medios de acuerdo con el comportamiento de las diferentes redes sociales y plataformas digitales, y de los análisis de estudios de medios. 7. Ejecutar campañas de divulgación para la divulgación en medios de comunicación,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 ejecutadas. 12. Poner a disposición del Canal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Aceptar que Canal Capital podrá establecer las condiciones comerciales de pago para medios comunitarios según sea el caso para cada uno de ellos. 20. Realizar las demás actividades que resulten necesarias y esenciales para el cumplimiento del objeto contractual.</v>
          </cell>
          <cell r="U254">
            <v>100000000</v>
          </cell>
          <cell r="V254" t="str">
            <v>No aplica</v>
          </cell>
          <cell r="AB254">
            <v>22</v>
          </cell>
          <cell r="AC254">
            <v>2</v>
          </cell>
          <cell r="AD254">
            <v>44844</v>
          </cell>
          <cell r="AE254">
            <v>44926</v>
          </cell>
          <cell r="AF254">
            <v>44926</v>
          </cell>
          <cell r="AG254" t="str">
            <v>1 1. Días</v>
          </cell>
          <cell r="AH254">
            <v>82</v>
          </cell>
          <cell r="AJ254" t="str">
            <v>PROFESIONAL 1 DEL ÁREA DE VENTAS Y MERCADEO</v>
          </cell>
          <cell r="AK254" t="str">
            <v>ROCIO CAPADOR RIAÑO</v>
          </cell>
          <cell r="AL254">
            <v>52231558</v>
          </cell>
          <cell r="AM254">
            <v>8</v>
          </cell>
          <cell r="AN254" t="str">
            <v>1328</v>
          </cell>
          <cell r="AO254" t="str">
            <v>Gastos Operacionales</v>
          </cell>
          <cell r="AP254" t="str">
            <v>Gastos Operacionales</v>
          </cell>
          <cell r="AR254" t="str">
            <v>1243</v>
          </cell>
          <cell r="AS254">
            <v>44841</v>
          </cell>
          <cell r="AU254" t="str">
            <v>CO1.PCCNTR.4095711</v>
          </cell>
          <cell r="AV254" t="str">
            <v>CPT-265-2022</v>
          </cell>
          <cell r="AW254" t="str">
            <v>https://community.secop.gov.co/Public/Tendering/OpportunityDetail/Index?noticeUID=CO1.NTC.3366387&amp;isFromPublicArea=True&amp;isModal=False</v>
          </cell>
        </row>
        <row r="255">
          <cell r="A255" t="str">
            <v>0254-2022</v>
          </cell>
          <cell r="B255">
            <v>44841</v>
          </cell>
          <cell r="C255" t="str">
            <v>CC</v>
          </cell>
          <cell r="D255">
            <v>1022339406</v>
          </cell>
          <cell r="E255">
            <v>4</v>
          </cell>
          <cell r="F255" t="str">
            <v>LAURA VASQUEZ MORENO</v>
          </cell>
          <cell r="J255" t="str">
            <v>Natural</v>
          </cell>
          <cell r="M255" t="str">
            <v>FEMENINO</v>
          </cell>
          <cell r="N255" t="str">
            <v>KR 13 38 76 AP 14 04</v>
          </cell>
          <cell r="O255" t="str">
            <v>laur.saturno@gmail.com</v>
          </cell>
          <cell r="P255" t="str">
            <v>CONTRATO DE PRESTACION DE SERVICIOS</v>
          </cell>
          <cell r="Q255" t="str">
            <v>DIRECTA</v>
          </cell>
          <cell r="R255" t="str">
            <v>GER-53 Proveer, de manera autónoma e independiente, sus servicios profesionales para realizar el diseño de piezas gráficas, autopromociones, videoclips, cabezotes, y cortinillas para las diferentes publicaciones del área de Prensa y Comunicaciones de Canal Capital.</v>
          </cell>
          <cell r="S255" t="str">
            <v>Profesional</v>
          </cell>
          <cell r="T255" t="str">
            <v>1. Realizar las piezas gráficas para el área de Prensa y Comunicaciones y las demás producciones del Canal, con su respectiva graficación para campañas, secciones, transmisiones especiales, wipes, todo de conformidad con el objeto del contrato. 2. Realizar autopromociones, piezas gráficas, video clips, cabezotes y cortinillas para el área de Prensa y Comunicaciones y las demás producciones del canal, con su respectiva promoción y graficación para campañas. 3. Apoyar a la Gerencia General y/o Coordinación de Prensa y Comunicaciones, en los diseños gráficos y/o animaciones 2D que enriquezcan narrativamente los productos audiovisuales del Canal. 4. Presentar a la Gerencia General y/o Coordinación de Prensa y Comunicaciones del Canal alternativas de graficación y/o animación 2D, que tenga en cuenta el concepto de los contenidos del Canal. 5. Realizar borradores de las gráficas y animaciones 2D para la aprobación del director, realizador, productor y/o periodista responsable del programa, así como realizar los ajustes a los que haya lugar. 6. Realizar, graficar y animar con los parámetros técnicos de audio, video, formato y marcación de material requeridos por el Canal. 7. Diligenciar los formatos que correspondan según lo dispuesto por las diferentes coordinaciones del Canal. 8. Hacer uso de las herramientas de seguridad informática con que cuenta Canal Capital para desinfectar de virus el hardware ajeno (USB, flash disk, discos duros, etc.), antes de hacer uso de estos en el equipo del Canal. 9. Hacer entrega al supervisor al finalizar el contrato, todas las piezas gráficas que se produzcan durante la ejecución del mismo. 10. Cuidar y responder por el inventario de los elementos asignados para la realización de sus actividades. 11. Informar al supervisor las novedades, inconvenientes o sugerencias que se generen en sus actividades diarias y que puedan afectar negativa o positivamente el normal desarrollo de las actividades de graficación. 12. Respetar las directrices, circulares y demás documentos que profieran la Gerencia, la Secretaría General o la Dirección Operativa referente a los procedimientos administrativos y operativos en desarrollo de la misión del Canal. 13. Realizar las demás actividades que resulten necesarias y esenciales para el cumplimiento del objeto contractual.</v>
          </cell>
          <cell r="U255">
            <v>18158896</v>
          </cell>
          <cell r="V255">
            <v>4539724</v>
          </cell>
          <cell r="AC255">
            <v>4</v>
          </cell>
          <cell r="AD255">
            <v>44844</v>
          </cell>
          <cell r="AE255">
            <v>44966</v>
          </cell>
          <cell r="AF255">
            <v>44966</v>
          </cell>
          <cell r="AG255" t="str">
            <v>2 2. Meses</v>
          </cell>
          <cell r="AH255">
            <v>4</v>
          </cell>
          <cell r="AJ255" t="str">
            <v>PROFESIONAL ESPECIALIZADO GRADO 03 DE PRENSA Y COMUNICACIONES</v>
          </cell>
          <cell r="AK255" t="str">
            <v>Edgardo Jose Paz Espinosa</v>
          </cell>
          <cell r="AL255">
            <v>73576544</v>
          </cell>
          <cell r="AM255">
            <v>2</v>
          </cell>
          <cell r="AN255" t="str">
            <v>1346</v>
          </cell>
          <cell r="AO255" t="str">
            <v>Gastos Operacionales</v>
          </cell>
          <cell r="AP255" t="str">
            <v>Gastos Operacionales</v>
          </cell>
          <cell r="AR255" t="str">
            <v>1245</v>
          </cell>
          <cell r="AS255">
            <v>44841</v>
          </cell>
          <cell r="AU255" t="str">
            <v>CO1.PCCNTR.4100489</v>
          </cell>
          <cell r="AV255" t="str">
            <v>CPT-266-2022</v>
          </cell>
          <cell r="AW255" t="str">
            <v>https://community.secop.gov.co/Public/Tendering/OpportunityDetail/Index?noticeUID=CO1.NTC.3374001&amp;isFromPublicArea=True&amp;isModal</v>
          </cell>
        </row>
        <row r="256">
          <cell r="A256" t="str">
            <v>0255-2022</v>
          </cell>
          <cell r="B256">
            <v>44854</v>
          </cell>
          <cell r="C256" t="str">
            <v>NIT</v>
          </cell>
          <cell r="D256">
            <v>800032326</v>
          </cell>
          <cell r="E256">
            <v>5</v>
          </cell>
          <cell r="F256" t="str">
            <v>CORPORACION LUMEN 2000 COLOMBIA</v>
          </cell>
          <cell r="J256" t="str">
            <v>Entidad sin animo de lucro</v>
          </cell>
          <cell r="M256" t="str">
            <v>PERSONA JURIDICA</v>
          </cell>
          <cell r="N256" t="str">
            <v>CRA 76 NO. 80 B 04</v>
          </cell>
          <cell r="O256" t="str">
            <v>CONTABILIDADLUMENTV@GMAIL.COM</v>
          </cell>
          <cell r="P256" t="str">
            <v>Contrato de Administración Delegada</v>
          </cell>
          <cell r="Q256" t="str">
            <v>DIRECTA</v>
          </cell>
          <cell r="R256" t="str">
            <v>DO-239 Suministrar los bienes y servicios requeridos, bajo la modalidad de administración delegada, para prestar los servicios de administración de recursos financieros y proveer los servicios asociados de postproducción y circulación del proyecto Mundo Eureka o como llegue a denominarse, entre otros proyectos, de la línea de Ciudadanía, Cultura y Educación y demás necesidades de Canal Capital, en el marco de la Resolución 00021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postproducción y circulación del proyecto Mundo Eureka o como llegue a denominarse, el cual asume, entre otras, las siguientes actividades: ● Servicios de apoyo técnico para las etapas de postproducción y circulación. ● Servicios técnicos según diseño y requerimiento de CAPITAL y canal infantil eureka. ● Gastos de postproducción, alquiler y compra de equipos y accesorios de postproducción que no estén en la oferta de alquiler e imprevistos.</v>
          </cell>
          <cell r="T256" t="str">
            <v>1. Cumplir con el objeto del contrato de conformidad con las condiciones establecidas en el ANEXO 6 REQUERIMIENTOS TÉCNICOS MÍNIMOS, en la oferta presentada, y en los documentos que hagan parte integral del contrato. 2. Presentar previamente para aprobación de la supervisión del contrato la relación y cotización de los servicios de alquiler adicionales que no están incluidos en la oferta y que sean acordes con la ejecución del proyecto en el marco de lo establecido en los anexos técnicos. CAPITAL realizará el estudio de mercado con una (1) cotización que aporta el contratista y dos (2) por parte del apoyo a la supervisión del contrato. La mejor oferta, será aprobada por el supervisor del contrato y se incluirá en el anexo técnico. 3. Disponer de los equipos o servicios adicionales a los iniciales enunciados en el ANEXO 6 REQUERIMIENTOS TÉCNICOS MÍNIMOS, que se requieran durante la ejecución del contrato para la realización del proyecto, sean estos propios o subcontratados, previa cotización y aprobación por parte de CAPITAL. 4. Garantizar las condiciones técnicas y logísticas necesarias como infraestructura administrativa, equipo humano, equipo técnico, alquiler de bienes, compra de equipos, servicios y gastos de postproducción, alimentación, transporte, logística, comunicaciones, revisiones técnicas, alistamiento de equipos y demás necesidades directas e indirectas relacionadas con la ejecución del contrato. Aquellos gastos que NO sean solicitados y autorizados por el Supervisor del contrato durante su ejecución NO serán reconocidos por CAPITAL al momento de realizar el pago correspondiente. 5. Proveer los bienes y servicios del anexo técnico de acuerdo con las solicitudes aprobadas por el supervisor designado por CAPITAL en los tiempos y condiciones establecidos en la oferta. Aquellos bienes o servicios que no sean aprobados previamente no serán reconocidos por CAPITAL al momento de realizar los desembolsos correspondientes. Para tal fin se establecerá un protocolo de solicitudes, aprobaciones y monitoreo entre las partes. 6. Acoger los ajustes relacionados con los requerimientos técnicos que ordene CAPITAL y eureka con ocasión de las medidas temporales o permanentes que puedan ser declaradas por las autoridades en el marco de la emergencia sanitaria, velando por preservar la calidad y viabilidad de los servicios. 7. Realizar la contratación del talento humano necesario para la postproducción previamente seleccionado y aprobado por CAPITAL, tanto el creativo y técnico-operativo, según lo establecido en el anexo técnico y de acuerdo a perfiles y procesos de selección establecidos para cada caso. Las condiciones de dicha contratación deberán estar acordes a la legislación nacional y en ningún caso podrán afectar el buen desarrollo del proyecto que esta invitación incluye, tales como, perfiles de equipo humano e inmediatez en la prestación del servicio. 8. Gestionar todas las solicitudes, requerimientos y actividades relacionadas con el cumplimiento del objeto del contrato de acuerdo con los instructivos o guías acordadas por CAPITAL y eureka y socializadas previamente con el contratista. 9. Garantizar la disponibilidad para la activación de los bienes y/o servicios y pronta respuesta los siete (7) días de la semana en tiempos que permitan la correcta ejecución del cronograma en todas sus fases. 10. Garantizar la verificación de los equipos técnicos ofertados previo a las jornadas de postproducción por parte de los operadores, sean estos talento vinculado por Capital o por la Administración Delegada, con el fin de verificar oportunamente la funcionalidad óptima de los equipos. 11. Garantizar el correcto funcionamiento de los equipos durante cada una de las actividades solicitadas. En caso de presentarse fallas técnicas o daños que impidan la prestación del servicio, el contratista deberá atender de manera oportuna tales situaciones, con el fin de dar cumplimiento a los cronogramas de ejecución del proyecto. 12. Garantizar que sus proveedores cumplan con la entrega oportuna y con las especificaciones de calidad solicitadas por CAPITAL de los insumos logísticos, técnicos y humanos de las actividades que sean requeridas por CAPITAL a través del supervisor del contrato. 13. Acoger el manual de estilo de eureka, garantizando el cumplimiento de la línea editorial definida por los productores de contenidos de CAPITAL y eureka. 14. Garantizar el pago del equipo humano y proveedores que presten servicios en ocasión de la ejecución del proyecto, objeto de la administración delegada en un periodo no superior a los quince (15) días hábiles después de presentada la cuenta o factura con los debidos soportes. 15. Garantizar e implementar las condiciones de bioseguridad para el personal humano cuando el proyecto requiera actividades que precisen desplazamientos, acciones en exteriores o interacción social, según las normas sanitarias y que estén en vigencia, proferidas por el Ministerio de Salud y Protección Social. 16. Entregar al supervisor del contrato un informe detallado por cada actividad con sus respectivos soportes, utilizando el formato de legalización que será aportado por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que haya a lugar. En caso de no radicar en estos tiempos, la facturación se deberá emitir el mes inmediatamente posterior. 17. Hacer entrega al supervisor del contrato y/o los apoyos que este designe de todos los materiales o bienes que no sean consumibles, controlando que sean comprados en el marco de la ejecución del contrato, con su respectiva factura y garantía para de esta forma hacer ingreso al almacén o bodega de CAPITAL, de acuerdo con las directrices del supervisor del proyecto durante la ejecución del contrato o en la etapa final del mismo, lo cual constituye condición para el último pago y su liquidación. 18. Ceder perpetuamente a CAPITAL la totalidad de los derechos patrimoniales de autor y conexos sobre los proyectos a ejecutar, así como de la propiedad industrial de nombres, marcas o lemas que puedan llegar a desarrollarse en la ejecución del contrato. 19. Obtener por parte de los titulares de los derechos de autor o de autores conexos, o de sus representantes, la autorización para el uso y explotación de obras musicales, gráficos u otras, que eventualmente se llegare a utilizar en la postproducción y pagar los derechos que se causen. 20. Entregar a CAPITAL el material audiovisual desarrollado en la ejecución del contrato, de acuerdo con los parámetros técnicos básicos definidos en el ANEXO 6 DE REQUERIMIENTOS TÉCNICOS MÍNIMOS. 21. Entregar a CAPITAL el proyecto final en el software que se haya determinado para la postproducción de video y audio. 22. Entregar a CAPITAL copia de todos los contratos u órdenes de servicio, que involucren recurso humano durante la ejecución del proyecto. 23.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24. De conformidad con la ley 1581 del 2012 y demás normas concordantes o que llegaren a reemplazarla, EL CONTRATISTA se obliga a cumplir a cabalidad con todas las normas relacionadas con la protección y almacenamiento de datos personales.</v>
          </cell>
          <cell r="U256">
            <v>217500000</v>
          </cell>
          <cell r="V256" t="str">
            <v>No aplica</v>
          </cell>
          <cell r="AC256">
            <v>3</v>
          </cell>
          <cell r="AD256">
            <v>44860</v>
          </cell>
          <cell r="AE256">
            <v>44951</v>
          </cell>
          <cell r="AF256">
            <v>44951</v>
          </cell>
          <cell r="AG256" t="str">
            <v>2 2. Meses</v>
          </cell>
          <cell r="AH256">
            <v>3</v>
          </cell>
          <cell r="AJ256" t="str">
            <v>PROFESIONAL ESPECIALIZADO DE PRODUCCIÓN GRADO 2</v>
          </cell>
          <cell r="AK256" t="str">
            <v>ERIKA  SALAZAR BERDUGO</v>
          </cell>
          <cell r="AL256">
            <v>52253462</v>
          </cell>
          <cell r="AM256">
            <v>4</v>
          </cell>
          <cell r="AN256" t="str">
            <v>1255</v>
          </cell>
          <cell r="AO256" t="str">
            <v>7505 - Fortalecimiento de la creación y cocreación</v>
          </cell>
          <cell r="AP256" t="str">
            <v>7505 - Fortalecimiento de la creación y cocreación</v>
          </cell>
          <cell r="AR256" t="str">
            <v>1339</v>
          </cell>
          <cell r="AS256">
            <v>44854</v>
          </cell>
          <cell r="AU256" t="str">
            <v>CO1.PCCNTR.4097098</v>
          </cell>
          <cell r="AV256" t="str">
            <v>CPT-267-2022</v>
          </cell>
          <cell r="AW256" t="str">
            <v>https://community.secop.gov.co/Public/Tendering/OpportunityDetail/Index?noticeUID=CO1.NTC.3369438&amp;isFromPublicArea=True&amp;isModal=False</v>
          </cell>
        </row>
        <row r="257">
          <cell r="A257" t="str">
            <v>0256-2022</v>
          </cell>
          <cell r="B257">
            <v>44841</v>
          </cell>
          <cell r="C257" t="str">
            <v>NIT</v>
          </cell>
          <cell r="D257">
            <v>900093735</v>
          </cell>
          <cell r="E257">
            <v>8</v>
          </cell>
          <cell r="F257" t="str">
            <v>CYMETRIA GROUP SAS</v>
          </cell>
          <cell r="J257" t="str">
            <v>25 25-Sociedad por Acciones Simplificadas - SAS</v>
          </cell>
          <cell r="M257" t="str">
            <v>PERSONA JURIDICA</v>
          </cell>
          <cell r="N257" t="str">
            <v>KR 21 87 96</v>
          </cell>
          <cell r="O257" t="str">
            <v>erika.rodriguez@cymetria.com</v>
          </cell>
          <cell r="P257" t="str">
            <v>CONTRATO DE PRESTACION DE SERVICIOS</v>
          </cell>
          <cell r="Q257" t="str">
            <v>DIRECTA</v>
          </cell>
          <cell r="R257" t="str">
            <v>DO-271 Proveer licencias Adobe VIP Gobierno Creative Cloud for teams All App y licencias Adobe Premiere Pro, asociadas a la cuenta ID (D0FE5E6E49F2981FA24A), para uso en la infraestructura técnica propiedad de Canal Capital o en la de sus colaboradores, de acuerdo con las necesidades de producción.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257" t="str">
            <v>N/A</v>
          </cell>
          <cell r="T257" t="str">
            <v>1. Renovar nueve (9) licencias de Adobe VIP Gobierno Creative Claude for teams All APPS y seis (6) licencias de Adobe Premiere Pro, con suscripción anual para uso en la infraestructura técnica propiedad del canal, de acuerdo con las respectivas necesidades de producción asociadas a la cuenta Adobe D0FE5E6E49F2981FA24A. 2. Garantizar la disponibilidad del sitio web del equipo, fuentes Premium y mínimo 100Gb de almacenamiento para colaboración.3. Entregar la colección completa de las aplicaciones de Adobe, entre las que se deben encontrar mínimo: Photoshop, Ilustrator, InDesign, Premiere Pro, After Effects, Animate, Fuse (Preview), Adobe Audition, Flash Builder, SpeedGrade, Creative Cloud, Dreamweaver, Adobe Media Encoder, Adobe Slate. 4. Transferir el conocimiento, al personal operativo y de ingeniería del Canal en las dudas referentes a configuración y operación del software, en caso de requerirse. 5. Entregar los códigos, enlaces, certificados o números de licencias para el software según sea el caso. 6. Impartir sesiones de capacitación en nuevas aplicaciones XD – Character Animator - Premiere Rush. Estas sesiones serán, conforme a lo establecido en la oferta. 7. Mantener los precios ofertados en su propuesta. 8. Las demás estipuladas en otras cláusulas, las fijadas por el ordenamiento superior, las contenidas en la oferta y las que se deriven de la naturaleza y objeto del contrato para su efectivo cumplimiento.</v>
          </cell>
          <cell r="U257">
            <v>38100000</v>
          </cell>
          <cell r="V257" t="str">
            <v>No aplica</v>
          </cell>
          <cell r="AB257">
            <v>15</v>
          </cell>
          <cell r="AD257">
            <v>44845</v>
          </cell>
          <cell r="AE257">
            <v>44859</v>
          </cell>
          <cell r="AF257">
            <v>44859</v>
          </cell>
          <cell r="AG257" t="str">
            <v>1 1. Días</v>
          </cell>
          <cell r="AH257">
            <v>14</v>
          </cell>
          <cell r="AJ257" t="str">
            <v>PROFESIONAL ESPECIALIZADO GRADO 3 DEL ÁREA TÉCNICA</v>
          </cell>
          <cell r="AK257" t="str">
            <v>JOSE MIGUEL AYALA DURAN</v>
          </cell>
          <cell r="AL257">
            <v>74186482</v>
          </cell>
          <cell r="AM257">
            <v>4</v>
          </cell>
          <cell r="AN257" t="str">
            <v>1318</v>
          </cell>
          <cell r="AO257" t="str">
            <v>Gastos Operacionales</v>
          </cell>
          <cell r="AP257" t="str">
            <v>Gastos Operacionales</v>
          </cell>
          <cell r="AR257" t="str">
            <v>1248</v>
          </cell>
          <cell r="AS257">
            <v>44842</v>
          </cell>
          <cell r="AU257" t="str">
            <v>CO1.PCCNTR.4099981</v>
          </cell>
          <cell r="AV257" t="str">
            <v>CPT-268-2022</v>
          </cell>
          <cell r="AW257" t="str">
            <v>https://community.secop.gov.co/Public/Tendering/OpportunityDetail/Index?noticeUID=CO1.NTC.3373337&amp;isFromPublicArea=True&amp;isModal=False</v>
          </cell>
        </row>
        <row r="258">
          <cell r="A258" t="str">
            <v>0257-2022</v>
          </cell>
          <cell r="B258">
            <v>44844</v>
          </cell>
          <cell r="C258" t="str">
            <v>CC</v>
          </cell>
          <cell r="D258">
            <v>80813829</v>
          </cell>
          <cell r="E258">
            <v>9</v>
          </cell>
          <cell r="F258" t="str">
            <v>LUIS ANDRES MUÑOZ RODRIGUEZ</v>
          </cell>
          <cell r="J258" t="str">
            <v>Natural</v>
          </cell>
          <cell r="M258" t="str">
            <v>MASCULINO</v>
          </cell>
          <cell r="N258" t="str">
            <v>KR 82 B SUR 53 30</v>
          </cell>
          <cell r="O258" t="str">
            <v>luisandres0726@gmail.com</v>
          </cell>
          <cell r="P258" t="str">
            <v>CONTRATO DE PRESTACION DE SERVICIOS</v>
          </cell>
          <cell r="Q258" t="str">
            <v>DIRECTA</v>
          </cell>
          <cell r="R258" t="str">
            <v>PE-76 Proveer los servicios requeridos para realizar las actividades relacionadas con la comercialización de pauta para los productos y servicios de Canal Capital, incluyendo Capital Social y transmisiones en directo.</v>
          </cell>
          <cell r="S258" t="str">
            <v>Profesional</v>
          </cell>
          <cell r="T258" t="str">
            <v>1. Cumplir con el objeto contractual en forma diligente y eficaz. 2. Atender las sugerencias establecidas por el supervisor del contrato o por la(s) persona(s) que designe CANAL CAPITAL para efectos del cumplimiento del contrato. 3. Salvaguardar la información confidencial que obtenga en desarrollo de sus actividades, salvo requerimiento de autoridad competente. 4. Realizar en los términos y porcentajes establecidos en la ley el aporte mensual correspondiente e imprimir la planilla en donde se evidencia el periodo y el monto cancelado tanto al sistema de salud como al fondo de pensiones y/o autorizar en el formato establecido que CANAL CAPITAL realice el descuento. 5. Constituir la garantía en los casos a que haya lugar y realizar la respectiva publicación de la (s) misma (s) en la plataforma SECOP II, del proceso de contratación en el término establecido en el contrato. 6. Asumir los costos de legalización del contrato e impuestos a que haya lugar. 7. Recibir el inventario de sus elementos, hacer uso adecuado de ellos, respondiendo por su conservación y mantenimiento y entregarlos el día de finalización del plazo de ejecución contractual. 8. No instalar ni utilizar ningún software sin la autorización previa y escrita del área de sistemas del Canal; así mismo, responder y hacer buen uso de los bienes y recursos tecnológicos (hardware y software), y hacer entrega de los mismos en el estado en que los recibió. 9. Devolver una vez finalizada la ejecución contractual el carnet que lo acredita como CONTRATISTA de la entidad. 10. Apoyar la implementación y el sostenimiento del Modelo Integrado de Planeación y Gestión - MIPG de la entidad y el desarrollo de sus correspondientes políticas operativas. 11. Prestar sus servicios con honestidad, imparcialidad y, respeto a los funcionarios, contratistas y asistentes a las instalaciones de CANAL CAPITAL, en concordancia con los principios que rigen la actividad de CANAL CAPITAL, contemplados en el Código de Integridad del Servicio Público del Distrito expedido por la Alcaldía Mayor de Bogotá D.C., adoptado por CANAL CAPITAL en la Resolución No. 167 de 2018. 12. Dar cumplimiento a lo previsto en el Decreto Nacional 723 de abril 15 de 2013 del Ministerio de Salud y de Protección Social en materia de riesgos laborales, en especial las obligaciones contenidas en el artículo 16 de dicha norma. 13. Cumplir con las normas del Sistema General de Riesgos Laborales, especialmente, contar con los elementos de protección personal necesarios para ejecutar la actividad contratada, para lo cual asumirá su costo. 14. Utilizar de manera racional los recursos energéticos e hídricos de las instalaciones donde ejecuta sus actividades, así como disponer adecuadamente los materiales (residuos sólidos) generados en el desarrollo de las actividades contractuales teniendo en cuenta el siguiente código de colores: bolsa blanca para residuos inorgánicos aprovechables y bolsa negra para la disposición de residuos no aprovechables, así mismo debe asistir a las capacitaciones y demás actividades adelantadas en el marco de la implementación del Plan Institucional de Gestión Ambiental -PIGA. 15. Publicar para cada pago pactado en la plataforma del Sistema Electrónico de Contratación Pública SECOP II los informes de actividades de ejecución contractual, junto con la certificación para pago y los soportes correspondientes. 16.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que así lo requiera. 17. Las demás que, por la naturaleza y esencia del contrato, sean necesarias para su buen desarrollo.</v>
          </cell>
          <cell r="U258">
            <v>18000000</v>
          </cell>
          <cell r="V258">
            <v>4500000</v>
          </cell>
          <cell r="AC258">
            <v>4</v>
          </cell>
          <cell r="AD258">
            <v>44845</v>
          </cell>
          <cell r="AE258">
            <v>44967</v>
          </cell>
          <cell r="AF258">
            <v>44967</v>
          </cell>
          <cell r="AG258" t="str">
            <v>2 2. Meses</v>
          </cell>
          <cell r="AH258">
            <v>4</v>
          </cell>
          <cell r="AJ258" t="str">
            <v>PROFESIONAL 1 DEL ÁREA DE VENTAS Y MERCADEO</v>
          </cell>
          <cell r="AK258" t="str">
            <v>ROCIO CAPADOR RIAÑO</v>
          </cell>
          <cell r="AL258">
            <v>52231558</v>
          </cell>
          <cell r="AM258">
            <v>8</v>
          </cell>
          <cell r="AN258" t="str">
            <v>1272</v>
          </cell>
          <cell r="AO258" t="str">
            <v>Gastos Operacionales</v>
          </cell>
          <cell r="AP258" t="str">
            <v>Gastos Operacionales</v>
          </cell>
          <cell r="AR258" t="str">
            <v>1251</v>
          </cell>
          <cell r="AS258">
            <v>44844</v>
          </cell>
          <cell r="AU258" t="str">
            <v>CO1.PCCNTR.4103795</v>
          </cell>
          <cell r="AV258" t="str">
            <v>CPT-269-2022</v>
          </cell>
          <cell r="AW258" t="str">
            <v>https://community.secop.gov.co/Public/Tendering/OpportunityDetail/Index?noticeUID=CO1.NTC.3378190&amp;isFromPublicArea=True&amp;isModal=False</v>
          </cell>
        </row>
        <row r="259">
          <cell r="A259" t="str">
            <v>0258-2022</v>
          </cell>
          <cell r="B259">
            <v>44844</v>
          </cell>
          <cell r="C259" t="str">
            <v>CC</v>
          </cell>
          <cell r="D259">
            <v>52367394</v>
          </cell>
          <cell r="E259">
            <v>1</v>
          </cell>
          <cell r="F259" t="str">
            <v>INGRID TORIJANO NEIRA</v>
          </cell>
          <cell r="J259" t="str">
            <v>Natural</v>
          </cell>
          <cell r="M259" t="str">
            <v>FEMENINO</v>
          </cell>
          <cell r="N259" t="str">
            <v>Calle 52 # 21-21</v>
          </cell>
          <cell r="O259" t="str">
            <v>toringrid@yahoo.com</v>
          </cell>
          <cell r="P259" t="str">
            <v>CONTRATO DE PRESTACION DE SERVICIOS</v>
          </cell>
          <cell r="Q259" t="str">
            <v>DIRECTA</v>
          </cell>
          <cell r="R259" t="str">
            <v>GER-54 Proveer de manera autónoma e independiente, sus servicios, para desarrollar la actividad de asistencia administrativa para el área de mercadeo de Capital.</v>
          </cell>
          <cell r="S259" t="str">
            <v>Apoyo</v>
          </cell>
          <cell r="T259" t="str">
            <v>1. Brindar apoyo, recibir, organizar y archivar la correspondencia del área de Mercadeo. 2. Apoyar la proyección de cartas, informes, oficios, memorandos, certificaciones y demás documentos administrativos que genere el área de Mercadeo. 3. Apoyar la etapa precontractual de los procesos de contratación que surjan del área de Mercadeo. 4. Apoyar el seguimiento a los planes de mejoramiento, Plan Anticorrupción y de Atención al Ciudadano – PAAC y Mapa de Riesgos de Corrupción. 5. Asistir a las reuniones que sean necesarias tanto para acompañar al área de Mercadeo como las de carácter de capacitación a nivel administrativo. 6. Apoyar en el seguimiento de la ejecución de los contratos que están a cargo del área de Mercadeo. 7. Apoyar al área de Mercadeo en el desarrollo de los procesos administrativos para la adecuada operación del área. 8. Apoyar la etapa de cierre contractual a nivel administrativo de los contratos del área de Mercadeo. 9. Realizar las demás actividades que resulten necesarias y esenciales para el cumplimiento del objeto contractual.</v>
          </cell>
          <cell r="U259">
            <v>12262792</v>
          </cell>
          <cell r="V259">
            <v>3065698</v>
          </cell>
          <cell r="AC259">
            <v>4</v>
          </cell>
          <cell r="AD259">
            <v>44845</v>
          </cell>
          <cell r="AE259">
            <v>44967</v>
          </cell>
          <cell r="AF259">
            <v>44967</v>
          </cell>
          <cell r="AG259" t="str">
            <v>2 2. Meses</v>
          </cell>
          <cell r="AH259">
            <v>4</v>
          </cell>
          <cell r="AJ259" t="str">
            <v>PROFESIONAL ESPECIALIZADO GRADO 03 DE PRENSA Y COMUNICACIONES</v>
          </cell>
          <cell r="AK259" t="str">
            <v>Edgardo Jose Paz Espinosa</v>
          </cell>
          <cell r="AL259">
            <v>73576544</v>
          </cell>
          <cell r="AM259">
            <v>2</v>
          </cell>
          <cell r="AN259" t="str">
            <v>1347</v>
          </cell>
          <cell r="AO259" t="str">
            <v>Gastos Operacionales</v>
          </cell>
          <cell r="AP259" t="str">
            <v>Gastos Operacionales</v>
          </cell>
          <cell r="AR259" t="str">
            <v>1250</v>
          </cell>
          <cell r="AS259">
            <v>44844</v>
          </cell>
          <cell r="AU259" t="str">
            <v>CO1.PCCNTR.4102770</v>
          </cell>
          <cell r="AV259" t="str">
            <v>CPT-270-2022</v>
          </cell>
          <cell r="AW259" t="str">
            <v>https://community.secop.gov.co/Public/Tendering/OpportunityDetail/Index?noticeUID=CO1.NTC.3377082&amp;isFromPublicArea=True&amp;isModal=False</v>
          </cell>
        </row>
        <row r="260">
          <cell r="A260" t="str">
            <v>0259-2022</v>
          </cell>
          <cell r="B260">
            <v>44848</v>
          </cell>
          <cell r="C260" t="str">
            <v>NIT</v>
          </cell>
          <cell r="D260">
            <v>800136835</v>
          </cell>
          <cell r="E260">
            <v>1</v>
          </cell>
          <cell r="F260" t="str">
            <v>CIRION TECHNOLOGIES COLOMBIA S.A.S</v>
          </cell>
          <cell r="M260" t="str">
            <v>PERSONA JURIDICA</v>
          </cell>
          <cell r="N260" t="str">
            <v>CL 185 45 03 CC SANTAFE TO EMPRESARIAL P 4 Y 5</v>
          </cell>
          <cell r="O260" t="str">
            <v>ciriontechnologies.com</v>
          </cell>
          <cell r="P260" t="str">
            <v>CONTRATO DE PRESTACION DE SERVICIOS</v>
          </cell>
          <cell r="Q260" t="str">
            <v>DIRECTA</v>
          </cell>
          <cell r="R260" t="str">
            <v xml:space="preserve"> SG-105 Proveer el servicio de un canal dedicado de internet para Canal Capital.</v>
          </cell>
          <cell r="T260"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Proveer el servicio de un canal de internet dedicado de 150MB. 3. Disponer una Contingencia Nacional e Internacional, consistente en: ● El Proveedor debe contar con redundancia en sus enlaces de salida, incluyendo el backbone nacional, con llegada a diferentes puntos de backbone sobre segmentos diferentes. El ancho de banda de la contingencia nacional e internacional debe ser mínimo el 50% del canal principal, por el mismo medio físico del principal (fibra óptica) y por trayectos físicos y lógicos diferentes. ● La contingencia nacional debe demostrar rutas alternas físicas y lógicas desde el POP en Bogotá hasta la cabecera de los cables ópticos. El proveedor debe tener mínimo dos conectantes Internacionales al backbone de Internet y garantizar rutas alternas físicas y lógicas. 4. El Proveedor (ISP) debe contar con conexión directa al NAP Colombia. La conexión a NAP Colombia debe ser de capacidad suficiente para que puedan acceder a servidores web en Colombia hasta en el 100% de la capacidad contratada, teniendo en cuenta la posibilidad de la escalabilidad del ancho de banda. El proveedor debe ser afiliado a la Cámara Colombiana de Informática y Telecomunicaciones de manera directa, lo cual debe ser acreditado con una certificación oficial expedida por NAP Colombia. 5. Proporcionar direccionamiento IP y DNS. Segmentos Públicos: El Proveedor debe suministrar mínimo de 5 direcciones IP públicas válidas que no deben estar reportadas (Listas Negras). Además, deberá prestar el servicio de DNS secundario redundante, con tolerancia a fallos y problemas de conexión. 6. Publicar el segmento de IPv6 adquirido ante LACNIC por Canal Capital. 7. Desplegar el pool de direcciones IPv6 sobre su Sistema Autónomo respectivo y hacer la publicación del nuevo direccionamiento en Internet. 8. Peering: El proveedor debe contar con acuerdos de interconexión públicos y privados con proveedores reconocidos del servicio de internet alrededor del mundo (Tier 1), para garantizar condiciones óptimas en la prestación del servicio. 9. Cumplir los Acuerdos de Niveles de Servicio establecidos para la presente contratación. 10. Todos los costos para la adecuación e instalación de los servicios, y los daños e imprevistos que surjan en el proceso deben ser previstos, cotizados y cubiertos por el oferente en su propuesta. 11. Realizar los procesos de instalación, obras civiles, puesta en marcha y activación del servicio de internet. 12. Contar con el personal suficiente e idóneo para cumplir con el objeto del contrato. 13. Brindar soporte técnico a través de correo electrónico, soporte telefónico, celular, página web o en sitio, de acuerdo con la falla y el nivel de servicio ofertado. Ofrecer varios niveles de escalamiento, de acuerdo con la criticidad de un incidente reportado. 14. Habilitar los servicios en los sitios solicitados por el Canal, utilizando para ello los medios de transmisión que el proveedor considere apropiados y sin costo adicional para la entidad. 15. Facturar los servicios conforme a las tarifas convenidas. 16. Mantener el nivel de disponibilidad acordado con el Canal, pues de lo contrario deberá aplicar los descuentos sobre el valor del periodo facturado, conforme a los lineamientos establecidos previamente entre las partes. 17. Tramitar y resolver las solicitudes y reclamos presentados por la entidad. 18. El proveedor deberá entregar el canal de internet dedicado segmentado de acuerdo con las especificaciones técnicas que requiere la entidad para el uso del mismo. En caso de necesitar el ancho del canal de internet total sin segmentar el proveedor realizará los cambios y configuraciones sin perjuicio alguno. 19. Dar capacitación técnica a los funcionarios asignados por el supervisor del contrato, referente a temas de instalación, operación y mantenimientos de las herramientas hardware y software que concierne al Canal dedicado de internet. 20. Dar estricto cumplimiento a las políticas de seguridad de la información de la entidad. 21. Las demás estipuladas en otras cláusulas, las fijadas por el ordenamiento superior y las que se deriven de la naturaleza y objeto del Contrato proyectado.</v>
          </cell>
          <cell r="U260">
            <v>14637000</v>
          </cell>
          <cell r="V260" t="str">
            <v>No aplica</v>
          </cell>
          <cell r="AC260">
            <v>6</v>
          </cell>
          <cell r="AD260">
            <v>44866</v>
          </cell>
          <cell r="AE260">
            <v>45046</v>
          </cell>
          <cell r="AF260">
            <v>45046</v>
          </cell>
          <cell r="AJ260" t="str">
            <v>PROFESIONAL ESPECIALIZADO GRADO 2 DE SISTEMAS</v>
          </cell>
          <cell r="AK260" t="str">
            <v>MAURIS ANTONIO AVILA VELASQUEZ</v>
          </cell>
          <cell r="AL260">
            <v>79976558</v>
          </cell>
          <cell r="AM260">
            <v>3</v>
          </cell>
          <cell r="AU260" t="str">
            <v xml:space="preserve">	CO1.PCCNTR.4104850</v>
          </cell>
          <cell r="AV260" t="str">
            <v>CPT-271-2022</v>
          </cell>
          <cell r="AW260" t="str">
            <v>https://community.secop.gov.co/Public/Tendering/OpportunityDetail/Index?noticeUID=CO1.NTC.3379334&amp;isFromPublicArea=True&amp;isModal=False</v>
          </cell>
        </row>
        <row r="261">
          <cell r="A261" t="str">
            <v>0260-2022</v>
          </cell>
          <cell r="B261">
            <v>44841</v>
          </cell>
          <cell r="C261" t="str">
            <v>CC</v>
          </cell>
          <cell r="D261">
            <v>52428259</v>
          </cell>
          <cell r="E261">
            <v>8</v>
          </cell>
          <cell r="F261" t="str">
            <v>TIZIANA AREVALO RODRIGUEZ</v>
          </cell>
          <cell r="J261" t="str">
            <v>Natural</v>
          </cell>
          <cell r="M261" t="str">
            <v>FEMENINO</v>
          </cell>
          <cell r="N261" t="str">
            <v>CL 42 25 82 AP 102</v>
          </cell>
          <cell r="O261" t="str">
            <v>tiziana.arevalo@gmail.com</v>
          </cell>
          <cell r="P261" t="str">
            <v>CONTRATO DE PRESTACION DE SERVICIOS</v>
          </cell>
          <cell r="Q261" t="str">
            <v>DIRECTA</v>
          </cell>
          <cell r="R261" t="str">
            <v xml:space="preserve">Proveer, de manera autónoma e independiente, los servicios requeridos para realizar la producción ejecutiva del proyecto periodístico convergente de Canal Capital. </v>
          </cell>
          <cell r="T261" t="str">
            <v>1. Diseñar, iterar e implementar el modelo de producción del proyecto periodístico convergente de Capital, consecuente con los recursos determinados para el proyecto. 2. Apoyar el diseño e implementación de la propuesta editorial del proyecto periodístico convergente de Capital. 3. Apoyar el diseño y seguimiento de los indicadores de gestión e impacto del proyecto general y sus derivados o contenidos. 4. Planear y ejecutar la socialización y apropiación del cronograma, presupuesto, procedimientos, manuales de estilo y composición del equipo humano al interior del proyecto y el sistema de comunicación pública. 5. Apoyar el diseño e implementación de los modelos de producción y fichas técnicas de los contenidos que conforman el proyecto periodístico convergente, incluyendo los nativos digitales, sonoros o de formatos de señal abierta. 6. Realizar las actividades relacionadas con el liderazgo, la ejecución y seguimiento operativo de la estrategia convergente del proyecto, garantizando el diseño y seguimiento de un plan de acción al respecto. 7. Apoyar el control de calidad editorial, técnica y estética de los contenidos que conforman el proyecto periodístico convergente de Capital. 8. Realizar las actividades relacionadas con el liderazgo en el proceso de ingesta y tráfico relacionado con los contenidos del proyecto periodístico convergente de Capital se ejecuten de acuerdo a los parámetros establecidos por la entidad. 9. Realizar las actividades relacionadas con el liderazgo, el diseño e implementación del plan de acción para garantizar la realización de mesas de trabajo gerencial y editorial del proyecto periodístico convergente de Capital. 10. Realizar las actividades relacionadas con el liderazgo en el diseño y seguimiento de los procedimientos y actividades de los equipos asociados a la gestión de alianzas que conforman el proyecto periodístico convergente de Capital. 11. Realizar las actividades relacionadas con el liderazgo, el diseño y seguimiento de los procedimientos y actividades de los equipos asociados a las transmisiones en el marco de los propósitos editoriales del proyecto periodístico convergente de Capital. 12. Ejercer el apoyo a la supervisión de los contratos asignados por la Dirección Operativa, relacionados con el proyecto periodístico convergente de Capital. 13. Asistir a las reuniones que sean necesarias para la prestación del servicio en virtud del principio de coordinación. 14. Elaborar los informes de gestión del proyecto que sean encargados. 15. Realizar las demás actividades que resulten necesarias y esenciales para el cumplimiento del objeto contractual.</v>
          </cell>
          <cell r="U261">
            <v>30799984</v>
          </cell>
          <cell r="V261">
            <v>11000000</v>
          </cell>
          <cell r="AB261">
            <v>20</v>
          </cell>
          <cell r="AC261">
            <v>2</v>
          </cell>
          <cell r="AD261">
            <v>44844</v>
          </cell>
          <cell r="AE261">
            <v>44926</v>
          </cell>
          <cell r="AF261">
            <v>44926</v>
          </cell>
          <cell r="AG261" t="str">
            <v>1 1. Días</v>
          </cell>
          <cell r="AH261">
            <v>82</v>
          </cell>
          <cell r="AJ261" t="str">
            <v>DIRECTOR OPERATIVO</v>
          </cell>
          <cell r="AK261" t="str">
            <v>JERSON JUSSEF PARRA RAMIREZ</v>
          </cell>
          <cell r="AL261">
            <v>80022590</v>
          </cell>
          <cell r="AM261">
            <v>1</v>
          </cell>
          <cell r="AN261" t="str">
            <v>1360</v>
          </cell>
          <cell r="AO261" t="str">
            <v>Gastos Operacionales</v>
          </cell>
          <cell r="AP261" t="str">
            <v>Gastos Operacionales</v>
          </cell>
          <cell r="AR261" t="str">
            <v>1247</v>
          </cell>
          <cell r="AS261">
            <v>44842</v>
          </cell>
          <cell r="AU261" t="str">
            <v>CO1.PCCNTR.4105122</v>
          </cell>
          <cell r="AV261" t="str">
            <v>CPT-272-2022</v>
          </cell>
          <cell r="AW261" t="str">
            <v>https://community.secop.gov.co/Public/Tendering/OpportunityDetail/Index?noticeUID=CO1.NTC.3379181&amp;isFromPublicArea=True&amp;isModal=False</v>
          </cell>
        </row>
        <row r="262">
          <cell r="A262" t="str">
            <v>0261-2022</v>
          </cell>
          <cell r="B262">
            <v>44845</v>
          </cell>
          <cell r="C262" t="str">
            <v>NIT</v>
          </cell>
          <cell r="D262">
            <v>901016927</v>
          </cell>
          <cell r="E262">
            <v>0</v>
          </cell>
          <cell r="F262" t="str">
            <v>CABEZA RODANTE PRODUCCIONES S A S</v>
          </cell>
          <cell r="J262" t="str">
            <v>25 25-Sociedad por Acciones Simplificadas - SAS</v>
          </cell>
          <cell r="M262" t="str">
            <v>PERSONA JURIDICA</v>
          </cell>
          <cell r="N262" t="str">
            <v>DG 29 B 34 55</v>
          </cell>
          <cell r="O262" t="str">
            <v>info@cabezarodante.com</v>
          </cell>
          <cell r="P262" t="str">
            <v>CONTRATO DE PRODUCCIÓN POR ENCARGO</v>
          </cell>
          <cell r="Q262" t="str">
            <v>DIRECTA</v>
          </cell>
          <cell r="R262" t="str">
            <v>PE-88 Prestar servicios de preproducción y producción del proyecto transmedia RUTA POR COLOMBIA o como llegué a denominarse. ALCANCE DEL OBJETO: Realizar, bajo la modalidad de producción por encargo, la preproducción y producción de un proyecto transmedia, incluida la serie docu-reality RUTA POR COLOMBIA (o como llegue a denominarse) y sus productos derivados, para cumplir con las obligaciones del Contrato Interadministrativo Nº 513 de 2022 (numeración interna 007-2022) suscrito con CANAL REGIONAL DE TELEVISIÓN TEVEANDINA LTDA. Lo anterior de conformidad con la naturaleza del servicio y con la propuesta presentada por el contratista, la cual forma parte integral del contrato.</v>
          </cell>
          <cell r="T262" t="str">
            <v>1. Preproducir y producir cinco (5) capítulos con una duración de (50) cincuenta minutos, de la serie Docureality "Ruta por Colombia" o como se denomine en el futuro, junto con sus respectivos productos transmediales siguiendo la línea editorial del área de proyectos estratégicos. 2. Ejecutar adecuada y oportunamente el proyecto objeto del contrato, de acuerdo con los términos y lineamientos descritos en el ANEXO 1: ESPECIFICACIONES TÉCNICAS y conforme al documento Formulación general del proyecto suministrado por el área de proyectos estratégicos. 3. Cumplir con todas y cada una de las disposiciones de acuerdo con la lista de entregables proporcionada y preestablecida con el supervisor o con quien éste designe para tal fin. 4. Cumplir con el cronograma de trabajo establecido por la Entidad para la ejecución del proyecto en cada una de sus fases de preproducción y producción. 5. Cumplir con los estándares de calidad exigidos por CANAL CAPITAL para la producción de la serie “Ruta por Colombia” o como se denomine en el futuro, junto con sus respectivos productos transmediales. 6. Vincular contractualmente al equipo de producción a los realizadores aprobados previamente por el supervisor o a quién éste designe. 7. Asumir los gastos de transporte, seguros, logística y demás del personal contratado, subcontratado, embajadores y anfitriones para la realización de la serie "Ruta Colombia" o como llegue a denominarse en el futuro, necesarios para el óptimo cumplimiento del objeto del contrato, en la preproducción y producción de los contenidos. 8. Garantizar el pago de un (1) SMMLV a cada uno de los cinco embajadores en un tiempo no mayor a 15 días. 9. Asumir los gastos de transporte, seguros, logística y demás, necesarios para el cumplimiento del objeto contractual, del director general para la realización del capítulo piloto de la serie. 10. Garantizar un diseño de producción eficiente, mediante la implementación de dos unidades de trabajo conformadas por Productor de Campo, Realizador/Cámara, Camarógrafo, Sonidista, Asistente de producción, Asistente técnico, Foto fija/realizador digital. 11. Entregar a la supervisión el material en bruto de cada uno de los capítulos en las condiciones técnicas (Ver: ANEXO 1: ESPECIFICACIONES TÉCNICAS) y de acuerdo al cronograma suministrado por la Entidad. 12. Entregar a la supervisión el material en bruto de cada uno de los productos transmedia derivados de los capítulos, en las condiciones técnicas (Ver: ANEXO 1: ESPECIFICACIONES TÉCNICAS) y en los tiempos establecidos en el cronograma suministrado por la Entidad. 13. Atender las observaciones, solicitudes y sugerencias, así como implementar los parámetros estéticos y narrativos que se formulen a través del supervisor o quien éste delegue para tal fin. 14. Asistir a las reuniones programadas referentes al desarrollo y ejecución del proyecto. 15. Gestionar, obtener y entregar autorizaciones (releases) correspondientes en materia de uso de imagen que se puedan generar durante la producción de los diferentes capítulos y productos transmedia derivados en el formato propio de la Entidad, cumpliendo además con las normas en protección de datos personales. 16. Gestionar, obtener las cesiones y/o autorizaciones que se requieran para el desarrollo de la producción durante cualquiera de sus etapas, tales como el Permiso Unificado para las Filmaciones Audiovisuales -PUFA- en la ciudad de Bogotá o su equivalente en el territorio de cobertura. 17. Reconocer que por medio del presente contrato el contratista cede a CANAL CAPITAL, todos los derechos patrimoniales sobre las creaciones intelectuales creadas en virtud del mismo, sin limitación alguna, en todos los países del mundo, por todo el término de protección legal y para todas las plataformas y/o medios existentes o por existir. 18. Presentar la factura o cuenta de cobro, según corresponda, con la periodicidad acordada en la respectiva cláusula de forma de pago, de acuerdo con los procedimientos establecidos. En el evento de no hacerlo, EL CONTRATISTA acepta asumir el valor por la eventual sanción de corrección, retenciones o intereses que tal omisión genere en contra de CANAL CAPITAL, y de EL CONTRATISTA en la proporción que corresponda, de acuerdo con las disposiciones contables y tributarias aplicables. 19. Pagar a los proveedores de bienes y/o servicios contratados de acuerdo con los términos establecidos en concordancia con el cumplimiento del objeto del contrato. Las condiciones comerciales que se pacten con los proveedores son de su responsabilidad y por ningún motivo podrán trasladar las mismas a CANA CAPITAL, ni condicionar el cumplimiento de las obligaciones pactadas a las condiciones de pago establecidas por un proveedor, como es el caso de pagos anticipados a proveedores. Por ningún motivo EL CONTRATISTA podrá condicionar o amparar su responsabilidad frente al pago de proveedores, con el momento de realización del pago por parte del Canal. 20. Realizar las demás actividades que resulten necesarias y esenciales para el cumplimiento del objeto contractual.</v>
          </cell>
          <cell r="U262">
            <v>225981000</v>
          </cell>
          <cell r="V262" t="str">
            <v>No aplica</v>
          </cell>
          <cell r="AB262">
            <v>27</v>
          </cell>
          <cell r="AC262">
            <v>1</v>
          </cell>
          <cell r="AD262">
            <v>44852</v>
          </cell>
          <cell r="AE262">
            <v>44910</v>
          </cell>
          <cell r="AF262">
            <v>44910</v>
          </cell>
          <cell r="AG262" t="str">
            <v>1 1. Días</v>
          </cell>
          <cell r="AH262">
            <v>58</v>
          </cell>
          <cell r="AJ262" t="str">
            <v>PROFESIONAL 1 DEL ÁREA DE VENTAS Y MERCADEO</v>
          </cell>
          <cell r="AK262" t="str">
            <v>ROCIO CAPADOR RIAÑO</v>
          </cell>
          <cell r="AL262">
            <v>52231558</v>
          </cell>
          <cell r="AM262">
            <v>8</v>
          </cell>
          <cell r="AN262" t="str">
            <v>1356</v>
          </cell>
          <cell r="AO262" t="str">
            <v>Gastos Operacionales</v>
          </cell>
          <cell r="AP262" t="str">
            <v>Gastos Operacionales</v>
          </cell>
          <cell r="AR262" t="str">
            <v>1252</v>
          </cell>
          <cell r="AS262">
            <v>44845</v>
          </cell>
          <cell r="AU262" t="str">
            <v>CO1.PCCNTR.4108376</v>
          </cell>
          <cell r="AV262" t="str">
            <v>CPT-273-2022</v>
          </cell>
          <cell r="AW262" t="str">
            <v>https://community.secop.gov.co/Public/Tendering/OpportunityDetail/Index?noticeUID=CO1.NTC.3382799&amp;isFromPublicArea=True&amp;isModal=False</v>
          </cell>
        </row>
        <row r="263">
          <cell r="A263" t="str">
            <v>0262-2022</v>
          </cell>
        </row>
        <row r="264">
          <cell r="A264" t="str">
            <v>0263-2022</v>
          </cell>
          <cell r="B264">
            <v>44846</v>
          </cell>
          <cell r="C264" t="str">
            <v>CC</v>
          </cell>
          <cell r="D264">
            <v>1016028110</v>
          </cell>
          <cell r="E264">
            <v>3</v>
          </cell>
          <cell r="F264" t="str">
            <v>GISELLE NATALIA RODRIGUEZ CALVO</v>
          </cell>
          <cell r="J264" t="str">
            <v>Natural</v>
          </cell>
          <cell r="M264" t="str">
            <v>FEMENINO</v>
          </cell>
          <cell r="N264" t="str">
            <v>KR 104 16 28</v>
          </cell>
          <cell r="O264" t="str">
            <v>rocagina723@gmail.com</v>
          </cell>
          <cell r="P264" t="str">
            <v>CONTRATO DE PRESTACION DE SERVICIOS</v>
          </cell>
          <cell r="Q264" t="str">
            <v>DIRECTA</v>
          </cell>
          <cell r="R264" t="str">
            <v xml:space="preserve"> DO-270 Proveer, de manera autónoma e independiente, los servicios profesionales requeridos para desarrollar las actividades de investigación y escritura de los contenidos web y el manejo de las redes sociales de eureka y la franja infantil de Capital en todas sus plataformas.</v>
          </cell>
          <cell r="T264"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 3. Realizar el manejo editorial de las piezas digitales del canal (redes sociales, componentes del micrositio, memes, infografías, etc.). 4. Proponer y coordinar con el equipo digital los insumos gráficos y audiovisuales necesarios para las publicaciones planeadas. 5. Coordinar y administrar las redes sociales del proyecto teniendo en cuenta los protocolos de uso que tiene Capital para tal fin. 6. Realizar y entregar los informes con las métricas de las redes sociales a cargo. 7. Impulsar las actividades de participación con las audiencias y con la Generación eureka a través de publicaciones y contenidos en las redes sociales y los canales destinados para eureka.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de acuerdo con los protocolos respectivos. 11. Gestionar y organizar la información y contenidos derivados de las actividades de participación con los usuarios. 12. Asistir a las reuniones que conlleven a la correcta ejecución del contrato. 13. Realizar los informes necesarios relacionados con la prestación de servicios. 14. Realizar las demás actividades que resulten necesarias y esenciales para el cumplimiento del objeto contractual</v>
          </cell>
          <cell r="U264">
            <v>13862080</v>
          </cell>
          <cell r="V264">
            <v>4377500</v>
          </cell>
          <cell r="AB264">
            <v>5</v>
          </cell>
          <cell r="AC264">
            <v>3</v>
          </cell>
          <cell r="AD264">
            <v>44846</v>
          </cell>
          <cell r="AE264">
            <v>44942</v>
          </cell>
          <cell r="AF264">
            <v>44942</v>
          </cell>
          <cell r="AG264" t="str">
            <v>1 1. Días</v>
          </cell>
          <cell r="AH264">
            <v>96</v>
          </cell>
          <cell r="AJ264" t="str">
            <v>PROFESIONAL ESPECIALIZADO GRADO 03 DE PROGRAMACIÓN</v>
          </cell>
          <cell r="AK264" t="str">
            <v>LUIS CARLOS URRUTIA PARRA</v>
          </cell>
          <cell r="AL264">
            <v>79555310</v>
          </cell>
          <cell r="AM264">
            <v>8</v>
          </cell>
          <cell r="AN264" t="str">
            <v>1317</v>
          </cell>
          <cell r="AO264" t="str">
            <v>Gastos Operacionales</v>
          </cell>
          <cell r="AP264" t="str">
            <v>Gastos Operacionales</v>
          </cell>
          <cell r="AR264" t="str">
            <v>1257</v>
          </cell>
          <cell r="AS264">
            <v>44846</v>
          </cell>
          <cell r="AU264" t="str">
            <v>CO1.PCCNTR.4110102</v>
          </cell>
          <cell r="AV264" t="str">
            <v>CPT-277-2022</v>
          </cell>
          <cell r="AW264" t="str">
            <v>https://community.secop.gov.co/Public/Tendering/OpportunityDetail/Index?noticeUID=CO1.NTC.3385065&amp;isFromPublicArea=True&amp;isModal=False</v>
          </cell>
        </row>
        <row r="265">
          <cell r="A265" t="str">
            <v>0264-2022</v>
          </cell>
          <cell r="B265">
            <v>44845</v>
          </cell>
          <cell r="C265" t="str">
            <v>CC</v>
          </cell>
          <cell r="D265">
            <v>52903084</v>
          </cell>
          <cell r="E265">
            <v>3</v>
          </cell>
          <cell r="F265" t="str">
            <v>MYRIAM ANDREA ESTEVEZ SANCHEZ</v>
          </cell>
          <cell r="J265" t="str">
            <v>Natural</v>
          </cell>
          <cell r="M265" t="str">
            <v>FEMENINO</v>
          </cell>
          <cell r="N265" t="str">
            <v>CALLE 22B 63 24 INT 1 APTO 102</v>
          </cell>
          <cell r="O265" t="str">
            <v>maesandrea@hotmail.com</v>
          </cell>
          <cell r="P265" t="str">
            <v>CONTRATO DE PRODUCCIÓN POR ENCARGO</v>
          </cell>
          <cell r="Q265" t="str">
            <v>DIRECTA</v>
          </cell>
          <cell r="R265" t="str">
            <v xml:space="preserve"> PE-82 Proveer, de manera autónoma e independiente, los servicios profesionales de apoyo administrativo y financiero para la gestión, seguimiento, finalización y liquidación de los contratos relacionados con proyectos estratégicos, incluidos los relacionados con acciones de central de medios, mercadeo, ATL, BTL, TTL, comunicación pública y ventas de Canal Capital.</v>
          </cell>
          <cell r="T265" t="str">
            <v>1. Realizar el seguimiento de la ejecución administrativa y financiera de los contratos suscritos por el Canal, mediante la consolidación y reporte de la información, inclusive los contratos interadministrativos relacionados con proyectos estratégicos de Capital hasta su liquidación cuando a ello haya lugar. 2. Entregar la información requerida por el área de planeación para la elaboración y reporte de los indicadores relacionados con la gestión financiera. 3. Gestionar la consolidación de informes financieros solicitados por las diferentes áreas del Canal, o por las entidades con las que se suscriben contratos relacionados con proyectos estratégicos de Capital. 4. Elaborar y hacer el seguimiento a las solicitudes de facturación requeridas para los contratos suscritos por el Canal relacionados con proyectos estratégicos. 6. Apoyar la supervisión de los contratos relacionados con actividades de BTL, ATL y TTL, elaborando las certificaciones del supervisor para el pago a contratistas, informes parciales, informes finales y demás documentos necesarios para dar trámite a los pagos a proveedores. 7. Apoyar la respuesta de los requerimientos realizados por Control Interno y los diferentes entes de control. 8. Apoyar el seguimiento a las órdenes de pauta y facturación de clientes del Canal Capital. 9. Apoyar la gestión administrativa de la etapa precontractual de procesos relacionados con el área de proyectos estratégicos. 10. Apoyar la verificación de la correcta presentación de las certificaciones de pago de las personas naturales y jurídicas relacionados con los proyectos estratégicos de Canal Capital. 11. Realizar las demás actividades que resulten necesarias y esenciales para el cumplimiento del objeto contractual.</v>
          </cell>
          <cell r="U265">
            <v>19620000</v>
          </cell>
          <cell r="V265">
            <v>5400000</v>
          </cell>
          <cell r="AB265">
            <v>19</v>
          </cell>
          <cell r="AC265">
            <v>3</v>
          </cell>
          <cell r="AD265">
            <v>44846</v>
          </cell>
          <cell r="AE265">
            <v>44957</v>
          </cell>
          <cell r="AF265">
            <v>44957</v>
          </cell>
          <cell r="AG265" t="str">
            <v>1 1. Días</v>
          </cell>
          <cell r="AH265">
            <v>111</v>
          </cell>
          <cell r="AJ265" t="str">
            <v>PROFESIONAL 1 DEL ÁREA DE VENTAS Y MERCADEO</v>
          </cell>
          <cell r="AK265" t="str">
            <v>ROCIO CAPADOR RIAÑO</v>
          </cell>
          <cell r="AL265">
            <v>52231558</v>
          </cell>
          <cell r="AM265">
            <v>8</v>
          </cell>
          <cell r="AN265" t="str">
            <v>1319</v>
          </cell>
          <cell r="AO265" t="str">
            <v>Gastos Operacionales</v>
          </cell>
          <cell r="AP265" t="str">
            <v>Gastos Operacionales</v>
          </cell>
          <cell r="AR265" t="str">
            <v>1253</v>
          </cell>
          <cell r="AS265">
            <v>44845</v>
          </cell>
          <cell r="AU265" t="str">
            <v>CO1.PCCNTR.4113270</v>
          </cell>
          <cell r="AV265" t="str">
            <v>CPT-278-2022</v>
          </cell>
          <cell r="AW265" t="str">
            <v>https://community.secop.gov.co/Public/Tendering/OpportunityDetail/Index?noticeUID=CO1.NTC.3389613&amp;isFromPublicArea=True&amp;isModal=False</v>
          </cell>
        </row>
        <row r="266">
          <cell r="A266" t="str">
            <v>0265-2022</v>
          </cell>
          <cell r="B266">
            <v>44847</v>
          </cell>
          <cell r="C266" t="str">
            <v>NIT</v>
          </cell>
          <cell r="D266">
            <v>901172907</v>
          </cell>
          <cell r="E266">
            <v>0</v>
          </cell>
          <cell r="F266" t="str">
            <v>DOTARQUICK SAS</v>
          </cell>
          <cell r="J266" t="str">
            <v>25 25-Sociedad por Acciones Simplificadas - SAS</v>
          </cell>
          <cell r="M266" t="str">
            <v>PERSONA JURIDICA</v>
          </cell>
          <cell r="N266" t="str">
            <v>KR 52 A 132 25 OF 201</v>
          </cell>
          <cell r="O266" t="str">
            <v>dotarquick@gmail.com</v>
          </cell>
          <cell r="P266" t="str">
            <v>Contrato de adquisición</v>
          </cell>
          <cell r="Q266" t="str">
            <v>DIRECTA</v>
          </cell>
          <cell r="R266" t="str">
            <v xml:space="preserve"> SA-357 Suministro de uniformes al personal de recepción y atención al ciudadano, conforme a las especificaciones técnicas establecidas para el fortalecimiento de la imagen institucional de Canal Capital.</v>
          </cell>
          <cell r="T266" t="str">
            <v>1. Entregar en un plazo máximo de 60 días las siguientes prendas: (4) cuatro chaquetas, (4) cuatro pantalones o faldas y (7) siete blusas con las especificaciones técnicas requeridas y presentadas en su propuesta. 2. Bordar en las chaquetas y blusas a la altura del pecho, el logo del Canal, cuyo diseño será enviado por el supervisor del contrato una vez suscrito y perfeccionado el mismo. 3. Garantizar que las prendas entregadas cumplan estrictamente con lo estipulado con las especificaciones técnicas indicadas en la cotización presentada. 4. Reemplazar las prendas devueltas por el supervisor cuando las mismas no cumplan con las especificaciones técnicas requeridas y presentadas en la propuesta del contrato, en un plazo no mayor a siete (7) días calendario, las cuales serán entregadas en las instalaciones de Canal Capital. 5. Asumir los costos que se generen por cambiar, arreglar o corregir imperfecciones o defectos en las chaquetas, pantalones, faldas y/o blusas que no cumplan con las especificaciones técnicas y/o tallas requeridas. 6. Tomar las medidas necesarias a las personas que la supervisión indique a fin de establecer las tallas de las prendas a confeccionar y entregar, una vez iniciada la ejecución del contrato a celebrar. 7. Mantener los precios ofertados en la propuesta durante la vigencia del contrato y sostener las características ofertadas. 8. Asumir los gastos de transporte y/o cualquier otra erogación necesaria para el cabal cumplimiento de sus obligaciones legales y contractuales. 9. Cumplir con la garantía legal del producto de acuerdo a lo establecido en el artículo 7 de la ley 1480 de 2011 mediante la cual se expide el estatuto del consumidor 10. Realizar las demás actividades que resulten necesarias y esenciales para el cumplimiento del objeto contractual</v>
          </cell>
          <cell r="U266">
            <v>1623160</v>
          </cell>
          <cell r="V266" t="str">
            <v>No aplica</v>
          </cell>
          <cell r="AC266">
            <v>2</v>
          </cell>
          <cell r="AD266">
            <v>44854</v>
          </cell>
          <cell r="AE266">
            <v>44914</v>
          </cell>
          <cell r="AF266">
            <v>44914</v>
          </cell>
          <cell r="AG266" t="str">
            <v>2 2. Meses</v>
          </cell>
          <cell r="AH266">
            <v>2</v>
          </cell>
          <cell r="AJ266" t="str">
            <v>Profesional Especializado de Recursos Humanos grado 02.</v>
          </cell>
          <cell r="AK266" t="str">
            <v>SANDRA PAOLA MONTILLA MORALES</v>
          </cell>
          <cell r="AL266">
            <v>52259970</v>
          </cell>
          <cell r="AM266">
            <v>1</v>
          </cell>
          <cell r="AN266" t="str">
            <v>1253</v>
          </cell>
          <cell r="AO266" t="str">
            <v>funcionamiento Canal Capital</v>
          </cell>
          <cell r="AP266" t="str">
            <v>funcionamiento Canal Capital</v>
          </cell>
          <cell r="AR266" t="str">
            <v>1269</v>
          </cell>
          <cell r="AS266">
            <v>44847</v>
          </cell>
          <cell r="AU266" t="str">
            <v>CO1.PCCNTR.4114058</v>
          </cell>
          <cell r="AV266" t="str">
            <v>CPT-279-2022</v>
          </cell>
          <cell r="AW266" t="str">
            <v>https://community.secop.gov.co/Public/Tendering/OpportunityDetail/Index?noticeUID=CO1.NTC.3390812&amp;isFromPublicArea=True&amp;isModal=False</v>
          </cell>
        </row>
        <row r="267">
          <cell r="A267" t="str">
            <v>0266-2022</v>
          </cell>
          <cell r="B267">
            <v>44846</v>
          </cell>
          <cell r="C267" t="str">
            <v>NIT</v>
          </cell>
          <cell r="D267">
            <v>900548289</v>
          </cell>
          <cell r="E267">
            <v>9</v>
          </cell>
          <cell r="F267" t="str">
            <v>DIGIMARKETING SAS</v>
          </cell>
          <cell r="J267" t="str">
            <v>25 25-Sociedad por Acciones Simplificadas - SAS</v>
          </cell>
          <cell r="M267" t="str">
            <v>PERSONA JURIDICA</v>
          </cell>
          <cell r="N267" t="str">
            <v>KR 28 B 84 48</v>
          </cell>
          <cell r="O267" t="str">
            <v>edisson@digimarketing.co</v>
          </cell>
          <cell r="P267" t="str">
            <v>CONTRATO DE PRESTACION DE SERVICIOS</v>
          </cell>
          <cell r="Q267" t="str">
            <v>DIRECTA</v>
          </cell>
          <cell r="R267" t="str">
            <v xml:space="preserve"> PE-79 Prestar los servicios de acompañamiento comercial, planeación estratégica, asesoría digital, contratación de medios y difusión en medios y plataformas digitales para atender las necesidades y requerimientos que surjan al interior del Canal y/o con el portafolio de clientes</v>
          </cell>
          <cell r="T267"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digitales. 3. Planear y ejecutar la contratación de espacios comerciales y promocionales en medios para la divulgación de campañas, que cumpla con los objetivos planteados por cada uno de los clientes de Canal Capital. 4. Mantener durante toda la ejecución del contrato el porcentaje de comisión o fee agencia ofertado. 5. Atender las observaciones o sugerencias que se formulen desde el contratista en cuanto estén dentro del alcance del contrato y que sean pertinentes para su ejecución. 6. Sugerir cambios o ajustes en los planes de medios de acuerdo con el comportamiento de las diferentes redes sociales y plataformas digitales, y de los análisis de estudios de medios. 7. Ejecutar campañas de comunicación para la divulgación en medios digitales,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realmente ejecutadas. 12. Poner a disposición del Canal un ejecutivo de cuenta, quien estará en contacto directo con el supervisor, para los requerimientos que se presenten en desarrollo del contrato según las necesidades de los clientes o del Canal.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Realizar las demás actividades que resulten necesarias y esenciales para el cumplimiento del objeto contractual.</v>
          </cell>
          <cell r="U267">
            <v>100000000</v>
          </cell>
          <cell r="V267" t="str">
            <v>No aplica</v>
          </cell>
          <cell r="AB267">
            <v>18</v>
          </cell>
          <cell r="AC267">
            <v>2</v>
          </cell>
          <cell r="AD267">
            <v>44846</v>
          </cell>
          <cell r="AE267">
            <v>44926</v>
          </cell>
          <cell r="AF267">
            <v>44926</v>
          </cell>
          <cell r="AG267" t="str">
            <v>1 1. Días</v>
          </cell>
          <cell r="AH267">
            <v>80</v>
          </cell>
          <cell r="AJ267" t="str">
            <v>PROFESIONAL 1 DEL ÁREA DE VENTAS Y MERCADEO</v>
          </cell>
          <cell r="AK267" t="str">
            <v>ROCIO CAPADOR RIAÑO</v>
          </cell>
          <cell r="AL267">
            <v>52231558</v>
          </cell>
          <cell r="AM267">
            <v>8</v>
          </cell>
          <cell r="AN267" t="str">
            <v>1305</v>
          </cell>
          <cell r="AO267" t="str">
            <v>Gastos Operacionales</v>
          </cell>
          <cell r="AP267" t="str">
            <v>Gastos Operacionales</v>
          </cell>
          <cell r="AR267" t="str">
            <v>1256</v>
          </cell>
          <cell r="AS267">
            <v>44846</v>
          </cell>
          <cell r="AU267" t="str">
            <v>CO1.PCCNTR.4113962</v>
          </cell>
          <cell r="AV267" t="str">
            <v>CPT-280-2022</v>
          </cell>
          <cell r="AW267" t="str">
            <v>https://community.secop.gov.co/Public/Tendering/OpportunityDetail/Index?noticeUID=CO1.NTC.3390777&amp;isFromPublicArea=True&amp;isModal=False</v>
          </cell>
        </row>
        <row r="268">
          <cell r="A268" t="str">
            <v>0267-2022</v>
          </cell>
          <cell r="B268">
            <v>44846</v>
          </cell>
          <cell r="C268" t="str">
            <v>CC</v>
          </cell>
          <cell r="D268">
            <v>1077036124</v>
          </cell>
          <cell r="E268">
            <v>1</v>
          </cell>
          <cell r="F268" t="str">
            <v>JEFERSON DANILO GONZALEZ PULIDO</v>
          </cell>
          <cell r="J268" t="str">
            <v>Natural</v>
          </cell>
          <cell r="M268" t="str">
            <v>MASCULINO</v>
          </cell>
          <cell r="N268" t="str">
            <v>VDA LA PIÑUELA FCA LA AMAPOLITA</v>
          </cell>
          <cell r="O268" t="str">
            <v>jerdanilo932@gmail.com</v>
          </cell>
          <cell r="P268" t="str">
            <v>CONTRATO DE PRESTACION DE SERVICIOS</v>
          </cell>
          <cell r="Q268" t="str">
            <v>DIRECTA</v>
          </cell>
          <cell r="R268" t="str">
            <v xml:space="preserve"> DO-301 Proveer, de manera autónoma e independiente, servicios de administración, soporte y gestión sobre los diferentes sistemas e infraestructura audiovisual y redes sobre las que se ejecutan las actividades asociadas a la producción de contenidos.</v>
          </cell>
          <cell r="T268" t="str">
            <v>1. Apoyar en el soporte técnico presencial y/o remoto sobre la infraestructura de TI del área técnica del Canal. 2. Apoyar con los permisos de usuarios sobre el software y sistemas TIC del área técnica del Canal. 3. Realizar las actividades de administración, mantenimiento y monitoreo de los servicios tecnológicos, de almacenamiento y respaldo de información. 4. Apoyar con el desarrollo de los procedimientos para el levantamiento de información de la infraestructura tecnológica de Canal. 5. Realizar actualización constante sobre el inventario de hardware y software. 6. Realizar gestión técnica sobre la plataforma de Streaming y VOD. 7. Dar soporte a los usuarios finales en lo relacionado con las buenas prácticas para la utilización de los sistemas de gestión de media. 8. Realizar gestión y organización sobre la red LAN de acuerdo con los flujos de trabajo y proyectos de actualización tecnológica. 9. Apoyar con la ejecución de las actividades de mantenimiento de hadware y software de TI según necesidad. 10. Realizar acompañamiento a los procesos de modernización y/o actualización tecnológica. 11. Prestar servicios de apoyo a la supervisión en los casos que sea requerido de los contratos suscritos por la Coordinación Técnica de Canal Capital. 12. Realizar trabajos de tipo conceptual sobre la plataforma tecnológica del canal. 13. Apoyar y documentar las incidencias presentadas en los sistemas intervenidos. 14. Registrar las actividades realizadas para la trazabilidad en los procesos.</v>
          </cell>
          <cell r="U268">
            <v>11510763</v>
          </cell>
          <cell r="V268">
            <v>3713150</v>
          </cell>
          <cell r="AB268">
            <v>3</v>
          </cell>
          <cell r="AC268">
            <v>3</v>
          </cell>
          <cell r="AD268">
            <v>44847</v>
          </cell>
          <cell r="AE268">
            <v>44941</v>
          </cell>
          <cell r="AF268">
            <v>44941</v>
          </cell>
          <cell r="AG268" t="str">
            <v>1 1. Días</v>
          </cell>
          <cell r="AH268">
            <v>94</v>
          </cell>
          <cell r="AJ268" t="str">
            <v>PROFESIONAL ESPECIALIZADO GRADO 3 DEL ÁREA TÉCNICA</v>
          </cell>
          <cell r="AK268" t="str">
            <v>JOSE MIGUEL AYALA DURAN</v>
          </cell>
          <cell r="AL268">
            <v>74186482</v>
          </cell>
          <cell r="AM268">
            <v>4</v>
          </cell>
          <cell r="AN268" t="str">
            <v>1362</v>
          </cell>
          <cell r="AO268" t="str">
            <v>Gastos Operacionales</v>
          </cell>
          <cell r="AP268" t="str">
            <v>Gastos Operacionales</v>
          </cell>
          <cell r="AR268" t="str">
            <v>1255</v>
          </cell>
          <cell r="AS268">
            <v>44846</v>
          </cell>
          <cell r="AU268" t="str">
            <v>CO1.PCCNTR.4115830</v>
          </cell>
          <cell r="AV268" t="str">
            <v>CPT-281-2022</v>
          </cell>
          <cell r="AW268" t="str">
            <v>https://community.secop.gov.co/Public/Tendering/OpportunityDetail/Index?noticeUID=CO1.NTC.3392463&amp;isFromPublicArea=True&amp;isModal=False</v>
          </cell>
        </row>
        <row r="269">
          <cell r="A269" t="str">
            <v>0268-2022</v>
          </cell>
          <cell r="B269">
            <v>44846</v>
          </cell>
          <cell r="C269" t="str">
            <v>CC</v>
          </cell>
          <cell r="D269">
            <v>1016026111</v>
          </cell>
          <cell r="E269">
            <v>1</v>
          </cell>
          <cell r="F269" t="str">
            <v>OMAR DAVID FORERO GALLEGO</v>
          </cell>
          <cell r="J269" t="str">
            <v>Natural</v>
          </cell>
          <cell r="M269" t="str">
            <v>MASCULINO</v>
          </cell>
          <cell r="N269" t="str">
            <v>C L 17 N 1303 ESTE CON LA ESTANCIA III AP 203</v>
          </cell>
          <cell r="O269" t="str">
            <v>omar6david@hotmail.com</v>
          </cell>
          <cell r="P269" t="str">
            <v>CONTRATO DE PRESTACION DE SERVICIOS</v>
          </cell>
          <cell r="Q269" t="str">
            <v>DIRECTA</v>
          </cell>
          <cell r="R269" t="str">
            <v xml:space="preserve"> DO-302 Proveer, de manera autónoma e independiente sus servicios para la revisión, certificación y apoyo en el laboratorio de Canal Capital, en el análisis, mediciones y pruebas que garanticen el correcto funcionamiento de todos los equipos que sean entregados por las diferentes áreas del Canal, definido como soporte Nivel 3.</v>
          </cell>
          <cell r="T269" t="str">
            <v>1. Realizar las actividades de diagnóstico y mantenimiento de los equipos que sean entregados por el área técnica del Canal. 2. Entregar informe mensual del estado de los equipos gestionados por el laboratorio. 3. Apoyar las actividades técnicas sobre la infraestructura tecnológica del Canal. 4. Mantener actualizado el inventario técnico del canal, entregando un informe trimestral. 5. Realizar las actividades y procedimientos de entrega y recepción de equipos, diligenciado los formatos asociados al proceso, reportar mensualmente todo lo ejecutado sobre este proceso. 6. Adelantar los mantenimientos preventivos sobre la infraestructura técnica del canal de acuerdo con el cronograma establecido, y ejecutar aquellos adicionales que se presenten según necesidad. 7. Apoyar técnicamente al equipo de ingeniería. 8. Informar sobre los problemas o novedades que incidan en el normal desarrollo de los procesos de producción o la programación del Canal. 9. Generar y proponer iniciativas de mejora continua sobre los procesos y plataforma tecnológica del Canal. 10. Realizar las demás actividades que resulten necesarias y esenciales para el cumplimiento del objeto contractual.</v>
          </cell>
          <cell r="U269">
            <v>11510763</v>
          </cell>
          <cell r="V269">
            <v>3713150</v>
          </cell>
          <cell r="AB269">
            <v>3</v>
          </cell>
          <cell r="AC269">
            <v>3</v>
          </cell>
          <cell r="AD269">
            <v>44848</v>
          </cell>
          <cell r="AE269">
            <v>44942</v>
          </cell>
          <cell r="AF269">
            <v>44942</v>
          </cell>
          <cell r="AG269" t="str">
            <v>1 1. Días</v>
          </cell>
          <cell r="AH269">
            <v>94</v>
          </cell>
          <cell r="AJ269" t="str">
            <v>PROFESIONAL ESPECIALIZADO GRADO 3 DEL ÁREA TÉCNICA</v>
          </cell>
          <cell r="AK269" t="str">
            <v>JOSE MIGUEL AYALA DURAN</v>
          </cell>
          <cell r="AL269">
            <v>74186482</v>
          </cell>
          <cell r="AM269">
            <v>4</v>
          </cell>
          <cell r="AN269" t="str">
            <v>1363</v>
          </cell>
          <cell r="AO269" t="str">
            <v>Gastos Operacionales</v>
          </cell>
          <cell r="AP269" t="str">
            <v>Gastos Operacionales</v>
          </cell>
          <cell r="AR269" t="str">
            <v>1267</v>
          </cell>
          <cell r="AS269">
            <v>44847</v>
          </cell>
          <cell r="AU269" t="str">
            <v>CO1.PCCNTR.4115926</v>
          </cell>
          <cell r="AV269" t="str">
            <v>CPT-282-2022</v>
          </cell>
          <cell r="AW269" t="str">
            <v>https://community.secop.gov.co/Public/Tendering/OpportunityDetail/Index?noticeUID=CO1.NTC.3393248&amp;isFromPublicArea=True&amp;isModal=False</v>
          </cell>
        </row>
        <row r="270">
          <cell r="A270" t="str">
            <v>0269-2022</v>
          </cell>
          <cell r="B270">
            <v>44846</v>
          </cell>
          <cell r="C270" t="str">
            <v>CC</v>
          </cell>
          <cell r="D270">
            <v>1010247856</v>
          </cell>
          <cell r="E270">
            <v>6</v>
          </cell>
          <cell r="F270" t="str">
            <v>YADIRA  HERMIDA JARAMILLO</v>
          </cell>
          <cell r="J270" t="str">
            <v>Natural</v>
          </cell>
          <cell r="M270" t="str">
            <v>FEMENINO</v>
          </cell>
          <cell r="N270" t="str">
            <v>CL 60 A SUR 68 08</v>
          </cell>
          <cell r="O270" t="str">
            <v>yadirajaramillo.yj@gmail.com</v>
          </cell>
          <cell r="P270" t="str">
            <v>CONTRATO DE PRESTACION DE SERVICIOS</v>
          </cell>
          <cell r="Q270" t="str">
            <v>DIRECTA</v>
          </cell>
          <cell r="R270" t="str">
            <v xml:space="preserve"> DO-311 Proveer, de manera autónoma e independiente, los servicios requeridos para llevar a cabo la actividad de apoyo a la gestión de contenidos digitales en la página web de Canal Capital y sus redes sociales, en el marco de sus proyectos informativos convergentes.</v>
          </cell>
          <cell r="T270" t="str">
            <v>1. Construir o adaptar contenido multimedia (texto, video, audio o imagen) que pueda ser difundido a través de los sitios web, cuentas digitales, redes sociales o la señal en televisión de Capital. 2. Actualizar el home y las secciones de los sitios web de Capital. 3. Publicar en las redes sociales y/o cuentas digitales las transmisiones en vivo relacionadas con Capital. 4. Apoyar el manejo operativo de las redes sociales y cuentas digitales de Capital. 5. Gestionar las interacciones directas de la audiencia ciudadana a través de las redes sociales y cuentas digitales de Capital. 6. Apoyar estrategias convergentes que conectan “Capital Sonoro”, “Noticias Capital”, “Mesa Capital”, transmisiones con el equipo Digital, para expandir los contenidos informativos en diferentes formatos y pantallas dentro de la lógica digital, colaborativa y bajo el esquema de la ciudadanía en el centro. 7. Abstenerse de compartir, prestar, divulgar o transferir de cualquier forma o medio las contraseñas que le han sido entregadas de las redes y plataformas pertenecientes a Capital (la cuenta de usuario del Periodista es de uso del personal e intransferible, por lo que cualquier consecuencia adversa que derive de su mal uso, generado por descuido, negligencia o dolo, deberá ser asumida personalmente por el contratista al cual le fue otorgado el acceso a las redes y plataformas del Canal). 8. Realizar las demás actividades que resulten necesarias y esenciales para el cumplimiento del objeto contractual.</v>
          </cell>
          <cell r="U270">
            <v>8275020</v>
          </cell>
          <cell r="V270">
            <v>3182700</v>
          </cell>
          <cell r="AB270">
            <v>18</v>
          </cell>
          <cell r="AC270">
            <v>2</v>
          </cell>
          <cell r="AD270">
            <v>44847</v>
          </cell>
          <cell r="AE270">
            <v>44925</v>
          </cell>
          <cell r="AF270">
            <v>44925</v>
          </cell>
          <cell r="AG270" t="str">
            <v>1 1. Días</v>
          </cell>
          <cell r="AH270">
            <v>78</v>
          </cell>
          <cell r="AJ270" t="str">
            <v>PROFESIONAL ESPECIALIZADO GRADO 03 DE PROGRAMACIÓN</v>
          </cell>
          <cell r="AK270" t="str">
            <v>LUIS CARLOS URRUTIA PARRA</v>
          </cell>
          <cell r="AL270">
            <v>79555310</v>
          </cell>
          <cell r="AM270">
            <v>8</v>
          </cell>
          <cell r="AN270" t="str">
            <v>1369</v>
          </cell>
          <cell r="AO270" t="str">
            <v>Gastos Operacionales</v>
          </cell>
          <cell r="AP270" t="str">
            <v>Gastos Operacionales</v>
          </cell>
          <cell r="AR270" t="str">
            <v>1258</v>
          </cell>
          <cell r="AS270">
            <v>44847</v>
          </cell>
          <cell r="AU270" t="str">
            <v>CO1.PCCNTR.4117214</v>
          </cell>
          <cell r="AV270" t="str">
            <v>CPT-283-2022</v>
          </cell>
          <cell r="AW270" t="str">
            <v>https://community.secop.gov.co/Public/Tendering/OpportunityDetail/Index?noticeUID=CO1.NTC.3394760&amp;isFromPublicArea=True&amp;isModal=False</v>
          </cell>
        </row>
        <row r="271">
          <cell r="A271" t="str">
            <v>0270-2022</v>
          </cell>
          <cell r="B271">
            <v>44846</v>
          </cell>
          <cell r="C271" t="str">
            <v>CC</v>
          </cell>
          <cell r="D271">
            <v>1033740886</v>
          </cell>
          <cell r="E271">
            <v>4</v>
          </cell>
          <cell r="F271" t="str">
            <v>FRANCY ANDREA RODRIGUEZ ARCHILA</v>
          </cell>
          <cell r="J271" t="str">
            <v>Natural</v>
          </cell>
          <cell r="M271" t="str">
            <v>FEMENINO</v>
          </cell>
          <cell r="N271" t="str">
            <v>CL 19 SUR 51 A 14 CA 155</v>
          </cell>
          <cell r="O271" t="str">
            <v>andre9112@gmail.com</v>
          </cell>
          <cell r="P271" t="str">
            <v>CONTRATO DE PRESTACION DE SERVICIOS</v>
          </cell>
          <cell r="Q271" t="str">
            <v>DIRECTA</v>
          </cell>
          <cell r="R271" t="str">
            <v xml:space="preserve"> DO-307 Proveer, de manera autónoma e independiente, los servicios requeridos para la revisión y conciliación del contrato de transporte terrestre automotor especial del personal en el perímetro de Bogotá u otros destinos, para los eventos, producciones y programas de Canal Capital</v>
          </cell>
          <cell r="T271" t="str">
            <v>1. Apoyar al Área de Producción en la supervisión del contrato de transporte terrestre automotor especial de personal en el perímetro de Bogotá u otros destinos que lo requieran. 2. Poner en conocimiento de la profesional especializada de Producción grado 3 cualquier eventualidad que pueda surgir durante la ejecución del contrato de transporte terrestre automotor especial. 3. Servir de enlace entre el Canal y la empresa del transporte a través del coordinador de servicio, para lograr que cada una de las actividades dispuestas en el contrato se realicen a satisfacción. 4. Remitir y organizar para archivo de la carpeta del contrato de transporte la documentación soporte de su ejecución, previa revisión del área de Producción. 5. Apoyar la planeación de acciones en los procesos relacionados con operar, controlar, mantener las operaciones logísticas y de transporte del Canal. 6. Apoyar y contribuir al mejoramiento continuo del servicio en lo relacionado al cumplimiento de las obligaciones adquiridas por la empresa de transporte terrestre automotor especial. 7. Gestionar acciones de mejora, preventivas y/o correctivas de ser el caso, para llevar a buen término la ejecución del contrato de transporte terrestre automotor especial. 8. Apoyar al equipo de logística del Canal en las actividades relacionadas con el objeto del contrato. 9. Tener comunicación permanente con el coordinador de la empresa de transporte para la revisión y conciliación de la información relacionada con los conductores y los vehículos utilizados durante la ejecución del contrato y mantener informado al supervisor sobre los resultados del ejercicio. 10. Realizar el cierre de los contratos de transporte ejecutados a través del Área de Producción durante el año y organizar toda la documentación que corresponda para llevar a cabo esta actividad. 11. Prestar servicios de apoyo a la supervisión en los casos que sea requerido de los contratos suscritos por el Área de producción. 12. Informar al supervisor las novedades, inconvenientes o sugerencias que se generen en sus actividades y que puedan afectar negativa o positivamente el normal desarrollo de las actividades de producción. 13. Realizar las demás actividades que resulten necesarias y esenciales para el cumplimiento del objeto contractual</v>
          </cell>
          <cell r="U271">
            <v>8468634</v>
          </cell>
          <cell r="V271">
            <v>2731818</v>
          </cell>
          <cell r="AB271">
            <v>3</v>
          </cell>
          <cell r="AC271">
            <v>3</v>
          </cell>
          <cell r="AD271">
            <v>44848</v>
          </cell>
          <cell r="AE271">
            <v>44942</v>
          </cell>
          <cell r="AF271">
            <v>44942</v>
          </cell>
          <cell r="AG271" t="str">
            <v>1 1. Días</v>
          </cell>
          <cell r="AH271">
            <v>94</v>
          </cell>
          <cell r="AJ271" t="str">
            <v>PROFESIONAL ESPECIALIZADA DE PRODUCCIÓN GRADO 3</v>
          </cell>
          <cell r="AK271" t="str">
            <v>ALBA JANETTE GOMEZ ARIAS</v>
          </cell>
          <cell r="AL271">
            <v>51904355</v>
          </cell>
          <cell r="AM271">
            <v>5</v>
          </cell>
          <cell r="AN271" t="str">
            <v>1365</v>
          </cell>
          <cell r="AO271" t="str">
            <v>Gastos Operacionales</v>
          </cell>
          <cell r="AP271" t="str">
            <v>Gastos Operacionales</v>
          </cell>
          <cell r="AR271" t="str">
            <v>1259</v>
          </cell>
          <cell r="AS271">
            <v>44847</v>
          </cell>
          <cell r="AU271" t="str">
            <v>CO1.PCCNTR.4118235</v>
          </cell>
          <cell r="AV271" t="str">
            <v>CPT-284-2022</v>
          </cell>
          <cell r="AW271" t="str">
            <v>https://community.secop.gov.co/Public/Tendering/OpportunityDetail/Index?noticeUID=CO1.NTC.3396443&amp;isFromPublicArea=True&amp;isModal=False</v>
          </cell>
        </row>
        <row r="272">
          <cell r="A272" t="str">
            <v>0271-2022</v>
          </cell>
          <cell r="B272">
            <v>44846</v>
          </cell>
          <cell r="C272" t="str">
            <v>CC</v>
          </cell>
          <cell r="D272">
            <v>1144075202</v>
          </cell>
          <cell r="E272">
            <v>7</v>
          </cell>
          <cell r="F272" t="str">
            <v>LUISA MARIA GUERRERO TORRES</v>
          </cell>
          <cell r="J272" t="str">
            <v>Natural</v>
          </cell>
          <cell r="M272" t="str">
            <v>FEMENINO</v>
          </cell>
          <cell r="N272" t="str">
            <v>Calle 44 # 7 - 63</v>
          </cell>
          <cell r="O272" t="str">
            <v>luisa_guerrero94@gmail.com</v>
          </cell>
          <cell r="P272" t="str">
            <v>CONTRATO DE PRESTACION DE SERVICIOS</v>
          </cell>
          <cell r="Q272" t="str">
            <v>DIRECTA</v>
          </cell>
          <cell r="R272" t="str">
            <v xml:space="preserve"> DO-308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v>
          </cell>
          <cell r="T272"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Realizar la producción de video streaming y coordinación y operación de las herramientas necesarias para su producción en vivo. 3. Apoyar y participar en la producción de campo, creación y realización de contenidos de video y fotografía para las pantallas de Capital y sus proyectos informativos convergentes. 4. 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9.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las demás actividades que resulten necesarias y esenciales para el cumplimiento del objeto contractual.</v>
          </cell>
          <cell r="U272">
            <v>8275020</v>
          </cell>
          <cell r="V272">
            <v>3182700</v>
          </cell>
          <cell r="AB272">
            <v>18</v>
          </cell>
          <cell r="AC272">
            <v>2</v>
          </cell>
          <cell r="AD272">
            <v>44847</v>
          </cell>
          <cell r="AE272">
            <v>44925</v>
          </cell>
          <cell r="AF272">
            <v>44925</v>
          </cell>
          <cell r="AG272" t="str">
            <v>1 1. Días</v>
          </cell>
          <cell r="AH272">
            <v>78</v>
          </cell>
          <cell r="AJ272" t="str">
            <v>PROFESIONAL ESPECIALIZADO GRADO 03 DE PROGRAMACIÓN</v>
          </cell>
          <cell r="AK272" t="str">
            <v>LUIS CARLOS URRUTIA PARRA</v>
          </cell>
          <cell r="AL272">
            <v>79555310</v>
          </cell>
          <cell r="AM272">
            <v>8</v>
          </cell>
          <cell r="AN272" t="str">
            <v>1366</v>
          </cell>
          <cell r="AO272" t="str">
            <v>Gastos Operacionales</v>
          </cell>
          <cell r="AP272" t="str">
            <v>Gastos Operacionales</v>
          </cell>
          <cell r="AR272" t="str">
            <v>1266</v>
          </cell>
          <cell r="AS272">
            <v>44847</v>
          </cell>
          <cell r="AU272" t="str">
            <v>CO1.PCCNTR.4117304</v>
          </cell>
          <cell r="AV272" t="str">
            <v>CPT-285-2022</v>
          </cell>
          <cell r="AW272" t="str">
            <v>https://community.secop.gov.co/Public/Tendering/OpportunityDetail/Index?noticeUID=CO1.NTC.3395025&amp;isFromPublicArea=True&amp;isModal=False</v>
          </cell>
        </row>
        <row r="273">
          <cell r="A273" t="str">
            <v>0272-2022</v>
          </cell>
          <cell r="B273">
            <v>44846</v>
          </cell>
          <cell r="C273" t="str">
            <v>CC</v>
          </cell>
          <cell r="D273">
            <v>1032414853</v>
          </cell>
          <cell r="E273">
            <v>0</v>
          </cell>
          <cell r="F273" t="str">
            <v>JAVIER LEONARDO SALGUERO VELASQUEZ</v>
          </cell>
          <cell r="J273" t="str">
            <v>Natural</v>
          </cell>
          <cell r="M273" t="str">
            <v>MASCULINO</v>
          </cell>
          <cell r="N273" t="str">
            <v>cll 114a #53 - 37 Casa 2</v>
          </cell>
          <cell r="O273" t="str">
            <v>javier88salguero@gmail.com</v>
          </cell>
          <cell r="P273" t="str">
            <v>CONTRATO DE PRESTACION DE SERVICIOS</v>
          </cell>
          <cell r="Q273" t="str">
            <v>DIRECTA</v>
          </cell>
          <cell r="R273" t="str">
            <v xml:space="preserve"> DO-305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v>
          </cell>
          <cell r="T273" t="str">
            <v>1. Realizar la conceptualización de las historias que se contarán a través de formatos audiovisuales para la producción de proyectos informativos y convergentes que requiera Canal Capital. 2. Realizar y revisar la estructuración de guiones literarios y de montaje, haciendo parte de todo el proceso de preproducción y producción de proyectos informativos y convergentes de Capital. 3. Generar, a través de ejercicios de brainstorming, la generación de ideas necesarias para hacer productos disruptivos en el marco de la producción de nuevos productos digitales de los proyectos informativos convergentes. 4. Guiar a los camarógrafos y realizadores en la conceptualización de ideas, planos, puesta en escena y producción de nuevos productos para Capital. 5. Apoyar el proceso de posproducción y edición de todo el material producido por el equipo digital en el marco de nuevos proyectos informativos convergentes. 6. Apoyar y participar en la conceptualización de la estrategia transmedia que deberá acompañar cada uno de los nuevos proyectos informativos convergentes que desarrolle Capital. 7. Garantizar la buena calidad de imagen, corrección de color y sonido de los contenidos producidos en el equipo digital de Capital. 8. Identificar, participar y gestionar oportunidades de cocreación de contenidos con diferentes aliados de “Capital Ahora” o como se denomine el proyecto periodístico convergente de Capital, para fomentar una dinámica colaborativa y multiformato que innove en agendas y formas de narrar las noticias e información que impacta a la ciudad de Bogotá y su región metropolitana. 9. Realizar las demás actividades que resulten necesarias y esenciales para el cumplimiento del objeto contractual.</v>
          </cell>
          <cell r="U273">
            <v>14799555</v>
          </cell>
          <cell r="V273">
            <v>4774050</v>
          </cell>
          <cell r="AB273">
            <v>3</v>
          </cell>
          <cell r="AC273">
            <v>3</v>
          </cell>
          <cell r="AD273">
            <v>44847</v>
          </cell>
          <cell r="AE273">
            <v>44941</v>
          </cell>
          <cell r="AF273">
            <v>44941</v>
          </cell>
          <cell r="AG273" t="str">
            <v>1 1. Días</v>
          </cell>
          <cell r="AH273">
            <v>94</v>
          </cell>
          <cell r="AJ273" t="str">
            <v>PROFESIONAL ESPECIALIZADO GRADO 03 DE PROGRAMACIÓN</v>
          </cell>
          <cell r="AK273" t="str">
            <v>LUIS CARLOS URRUTIA PARRA</v>
          </cell>
          <cell r="AL273">
            <v>79555310</v>
          </cell>
          <cell r="AM273">
            <v>8</v>
          </cell>
          <cell r="AN273" t="str">
            <v>1364</v>
          </cell>
          <cell r="AO273" t="str">
            <v>Gastos Operacionales</v>
          </cell>
          <cell r="AP273" t="str">
            <v>Gastos Operacionales</v>
          </cell>
          <cell r="AR273" t="str">
            <v>1265</v>
          </cell>
          <cell r="AS273">
            <v>44847</v>
          </cell>
          <cell r="AU273" t="str">
            <v>CO1.PCCNTR.4118505</v>
          </cell>
          <cell r="AV273" t="str">
            <v>CPT-286-2022</v>
          </cell>
          <cell r="AW273" t="str">
            <v>https://community.secop.gov.co/Public/Tendering/OpportunityDetail/Index?noticeUID=CO1.NTC.3396251&amp;isFromPublicArea=True&amp;isModal=False</v>
          </cell>
        </row>
        <row r="274">
          <cell r="A274" t="str">
            <v>0273-2022</v>
          </cell>
          <cell r="B274">
            <v>44846</v>
          </cell>
          <cell r="C274" t="str">
            <v>CC</v>
          </cell>
          <cell r="D274">
            <v>1014236267</v>
          </cell>
          <cell r="E274">
            <v>5</v>
          </cell>
          <cell r="F274" t="str">
            <v>DIANA PAOLA RAMIREZ ANGARITA</v>
          </cell>
          <cell r="J274" t="str">
            <v>Natural</v>
          </cell>
          <cell r="M274" t="str">
            <v>FEMENINO</v>
          </cell>
          <cell r="N274" t="str">
            <v>Cra 70G 69b 15</v>
          </cell>
          <cell r="O274" t="str">
            <v>diparaan@gmail.com</v>
          </cell>
          <cell r="P274" t="str">
            <v>CONTRATO DE PRESTACION DE SERVICIOS</v>
          </cell>
          <cell r="Q274" t="str">
            <v>DIRECTA</v>
          </cell>
          <cell r="R274" t="str">
            <v xml:space="preserve"> DO-328 Proveer, de manera autónoma e independiente, los servicios profesionales requeridos para realizar la producción ejecutiva del área de Programación de Capital, de cara a asegurar la ejecución de los proyectos de los canales Capital y eureka con esta área.</v>
          </cell>
          <cell r="S274" t="str">
            <v>Profesional</v>
          </cell>
          <cell r="T274" t="str">
            <v>1. Realizar el seguimiento y garantizar la elaboración y oportuna entrega de informes en lo relacionado con la programación que soliciten a Capital la Comisión de Regulación de Comunicaciones (CRC) y el Ministerio de las Tecnologías de la Información y las Comunicaciones (MinTIC). 2. Apoyar la planeación y entrega de información que soliciten las áreas de Control Interno, Planeación y otras, de cara a proveer insumos para las auditorías e informes internos y externos. 3. Participar en el desarrollo de planeación estratégica y operativa del área de Programación de Capital, incluida la elaboración de procesos, protocolos y manuales. 4. Apoyar la definición de criterios de análisis de las audiencias proveídas por IBOPE para complementar el conocimiento del canal sobre ellas. 5. Apoyar el seguimiento a la ejecución de los contratos de personas jurídicas, incluidos los de adquisiciones de licencias de emisión y los de las entidades de gestión colectiva. 6. Emitir conceptos sobre ideas, proyectos y material audiovisual ofrecido por externos para licenciamiento gratuito que le sean ofrecidos a Capital. 7. Apoyar el seguimiento al proceso de cesiones gratuitas de licencias de emisión, tanto en la comunicación con los externos como en la elaboración de la documentación relacionada. 8. Apoyar la elaboración de comunicaciones dirigidas a clientes internos y externos, incluidas las PQRS, relacionadas con la dependencia de Programación de Capital. 9. Apoyar al área de Programación en la comunicación con los equipos de Mercadeo, Digital y Comunicaciones en torno a proveerles insumos relacionados con los contenidos de la parrilla. 10. Asistir a las reuniones necesarias para la correcta ejecución del contrato en virtud del principio de coordinación. 11. Realizar los informes necesarios relacionados con la prestación de servicios y cumplir con los entregables proyectados en las obligaciones cuando a ello haya lugar. 12. Realizar apoyo a la supervisión de las personas que realizan funciones relacionadas con recuperación de archivo de la memoria y gestión de información. 13. Realizar las demás actividades que resulten necesarias y esenciales para el cumplimiento del objeto contractual.</v>
          </cell>
          <cell r="U274">
            <v>17233333</v>
          </cell>
          <cell r="V274">
            <v>5500000</v>
          </cell>
          <cell r="AB274">
            <v>4</v>
          </cell>
          <cell r="AC274">
            <v>3</v>
          </cell>
          <cell r="AD274">
            <v>44848</v>
          </cell>
          <cell r="AE274">
            <v>44943</v>
          </cell>
          <cell r="AF274">
            <v>44943</v>
          </cell>
          <cell r="AG274" t="str">
            <v>1 1. Días</v>
          </cell>
          <cell r="AH274">
            <v>95</v>
          </cell>
          <cell r="AJ274" t="str">
            <v>PROFESIONAL ESPECIALIZADO GRADO 03 DE PROGRAMACIÓN</v>
          </cell>
          <cell r="AK274" t="str">
            <v>LUIS CARLOS URRUTIA PARRA</v>
          </cell>
          <cell r="AL274">
            <v>79555310</v>
          </cell>
          <cell r="AM274">
            <v>8</v>
          </cell>
          <cell r="AN274" t="str">
            <v>1371</v>
          </cell>
          <cell r="AO274" t="str">
            <v>Gastos Operacionales</v>
          </cell>
          <cell r="AP274" t="str">
            <v>Gastos Operacionales</v>
          </cell>
          <cell r="AR274" t="str">
            <v>1264</v>
          </cell>
          <cell r="AS274">
            <v>44847</v>
          </cell>
          <cell r="AU274" t="str">
            <v>CO1.PCCNTR.4117095</v>
          </cell>
          <cell r="AV274" t="str">
            <v>CPT-287-2022</v>
          </cell>
          <cell r="AW274" t="str">
            <v>https://community.secop.gov.co/Public/Tendering/OpportunityDetail/Index?noticeUID=CO1.NTC.3394853&amp;isFromPublicArea=True&amp;isModal=False</v>
          </cell>
        </row>
        <row r="275">
          <cell r="A275" t="str">
            <v>0274-2022</v>
          </cell>
          <cell r="B275">
            <v>44846</v>
          </cell>
          <cell r="C275" t="str">
            <v>CC</v>
          </cell>
          <cell r="D275">
            <v>1003530889</v>
          </cell>
          <cell r="E275">
            <v>6</v>
          </cell>
          <cell r="F275" t="str">
            <v>MONICA  CRUZ SANCHEZ</v>
          </cell>
          <cell r="J275" t="str">
            <v>Natural</v>
          </cell>
          <cell r="M275" t="str">
            <v>FEMENINO</v>
          </cell>
          <cell r="N275" t="str">
            <v>VDA Panamá MCP Anapoima</v>
          </cell>
          <cell r="O275" t="str">
            <v>cruzsanchezmonica26@gmail.com</v>
          </cell>
          <cell r="P275" t="str">
            <v>CONTRATO DE PRESTACION DE SERVICIOS</v>
          </cell>
          <cell r="Q275" t="str">
            <v>DIRECTA</v>
          </cell>
          <cell r="R275" t="str">
            <v xml:space="preserve"> DO-330 Proveer, de manera autónoma e independiente, sus servicios para apoyar las actividades de generación del playlist de eureka.</v>
          </cell>
          <cell r="T275" t="str">
            <v>1. Realizar la continuidad diaria o playlist del canal eureka a partir de la parrilla de programación y el cuadro de control de calidad, y ante la eventualidad de que resulte necesario, adelantar esta misma labor para el canal Capital. 2. Establecer los tiempos definitivos y número de cortes de los programas de eureka e informarlos para realizar la continuidad. 3. Mantener comunicación permanente con la persona encargada de proyectar la programación de eureka. 4. Informar oportunamente al área de Tráfico sobre cualquier novedad relacionada con los contenidos a emitir. 5. Hacer seguimiento semanal al inventario de los programas que se emiten en el canal e informar al jefe inmediato cualquier novedad relacionada. 6. Informar oportunamente que se ha realizado la última emisión posible de los contenidos de adquisición. 7. Apoyar, en caso de requerirse, al auxiliar grado 04 de Tráfico en la realización de la continuidad diaria o playlist del canal Capital. 8. Ingresar en la continuidad diaria, si es del caso, la pauta entregada por el área de Ventas y Mercadeo y verificar que se emita lo previsto en la orden. 9. Ingresar en la continuidad diaria las autopromociones del canal y, si es del caso, los mensajes institucionales y códigos cívicos, para que la emisión se dé de acuerdo con lo planeado y en cumplimiento con los términos fijados por la ley y los reglamentos. 10. Las demás que, por la naturaleza y esencia del contrato, sean necesarias para su buen desarrollo.</v>
          </cell>
          <cell r="U275">
            <v>7482727</v>
          </cell>
          <cell r="V275">
            <v>2388105</v>
          </cell>
          <cell r="AB275">
            <v>4</v>
          </cell>
          <cell r="AC275">
            <v>3</v>
          </cell>
          <cell r="AD275">
            <v>44848</v>
          </cell>
          <cell r="AE275">
            <v>44943</v>
          </cell>
          <cell r="AF275">
            <v>44943</v>
          </cell>
          <cell r="AG275" t="str">
            <v>1 1. Días</v>
          </cell>
          <cell r="AH275">
            <v>95</v>
          </cell>
          <cell r="AJ275" t="str">
            <v>PROFESIONAL ESPECIALIZADO GRADO 03 DE PROGRAMACIÓN</v>
          </cell>
          <cell r="AK275" t="str">
            <v>LUIS CARLOS URRUTIA PARRA</v>
          </cell>
          <cell r="AL275">
            <v>79555310</v>
          </cell>
          <cell r="AM275">
            <v>8</v>
          </cell>
          <cell r="AN275" t="str">
            <v>1373</v>
          </cell>
          <cell r="AO275" t="str">
            <v>Gastos Operacionales</v>
          </cell>
          <cell r="AP275" t="str">
            <v>Gastos Operacionales</v>
          </cell>
          <cell r="AR275" t="str">
            <v>1262</v>
          </cell>
          <cell r="AS275">
            <v>44847</v>
          </cell>
          <cell r="AU275" t="str">
            <v>CO1.PCCNTR.4118547</v>
          </cell>
          <cell r="AV275" t="str">
            <v>CPT-288-2022</v>
          </cell>
          <cell r="AW275" t="str">
            <v>https://community.secop.gov.co/Public/Tendering/OpportunityDetail/Index?noticeUID=CO1.NTC.3397122&amp;isFromPublicArea=True&amp;isModal=False</v>
          </cell>
        </row>
        <row r="276">
          <cell r="A276" t="str">
            <v>0275-2022</v>
          </cell>
          <cell r="B276">
            <v>44846</v>
          </cell>
          <cell r="C276" t="str">
            <v>CC</v>
          </cell>
          <cell r="D276">
            <v>1020761216</v>
          </cell>
          <cell r="E276">
            <v>2</v>
          </cell>
          <cell r="F276" t="str">
            <v>MONICA ROCIO LARGO MORALES</v>
          </cell>
          <cell r="J276" t="str">
            <v>Natural</v>
          </cell>
          <cell r="M276" t="str">
            <v>FEMENINO</v>
          </cell>
          <cell r="N276" t="str">
            <v>KR 8 186 18 AP 108</v>
          </cell>
          <cell r="O276" t="str">
            <v>monyklm20@gmail.com</v>
          </cell>
          <cell r="P276" t="str">
            <v>CONTRATO DE PRESTACION DE SERVICIOS</v>
          </cell>
          <cell r="Q276" t="str">
            <v>DIRECTA</v>
          </cell>
          <cell r="R276" t="str">
            <v xml:space="preserve"> DO-333 Proveer, de manera autónoma e independiente, sus servicios para llevar a cabo la implementación del sistema de acceso closed caption o subtitulación para la programación de los canales Capital y Eureka. programación de Capital, para las personas con discapacidad auditiva, incluyendo los programas referentes al plan de inversión 2022 del FUTIC.</v>
          </cell>
          <cell r="T276" t="str">
            <v>1. Realizar la implementación como operador del sistema closed caption en las modalidades directo, pregrabado o embebido para la programación de los canales eureka y Capital. 2. Apoyar y revisar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Realizar la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sus actividades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76">
            <v>6209064</v>
          </cell>
          <cell r="V276">
            <v>2388105</v>
          </cell>
          <cell r="AB276">
            <v>18</v>
          </cell>
          <cell r="AC276">
            <v>2</v>
          </cell>
          <cell r="AD276">
            <v>44847</v>
          </cell>
          <cell r="AE276">
            <v>44925</v>
          </cell>
          <cell r="AF276">
            <v>44925</v>
          </cell>
          <cell r="AG276" t="str">
            <v>1 1. Días</v>
          </cell>
          <cell r="AH276">
            <v>78</v>
          </cell>
          <cell r="AJ276" t="str">
            <v>PROFESIONAL ESPECIALIZADO GRADO 03 DE PROGRAMACIÓN</v>
          </cell>
          <cell r="AK276" t="str">
            <v>LUIS CARLOS URRUTIA PARRA</v>
          </cell>
          <cell r="AL276">
            <v>79555310</v>
          </cell>
          <cell r="AM276">
            <v>8</v>
          </cell>
          <cell r="AN276" t="str">
            <v>1375</v>
          </cell>
          <cell r="AO276" t="str">
            <v>Gastos Operacionales</v>
          </cell>
          <cell r="AP276" t="str">
            <v>Gastos Operacionales</v>
          </cell>
          <cell r="AR276" t="str">
            <v>1261</v>
          </cell>
          <cell r="AS276">
            <v>44847</v>
          </cell>
          <cell r="AU276" t="str">
            <v>CO1.PCCNTR.4117575</v>
          </cell>
          <cell r="AV276" t="str">
            <v>CPT-289-2022</v>
          </cell>
          <cell r="AW276" t="str">
            <v>https://community.secop.gov.co/Public/Tendering/OpportunityDetail/Index?noticeUID=CO1.NTC.3395849&amp;isFromPublicArea=True&amp;isModal=False</v>
          </cell>
        </row>
        <row r="277">
          <cell r="A277" t="str">
            <v>0276-2022</v>
          </cell>
          <cell r="B277">
            <v>44846</v>
          </cell>
          <cell r="C277" t="str">
            <v>CC</v>
          </cell>
          <cell r="D277">
            <v>80115548</v>
          </cell>
          <cell r="E277">
            <v>1</v>
          </cell>
          <cell r="F277" t="str">
            <v>WALTER FERNANDO AVILA RODRIGUEZ</v>
          </cell>
          <cell r="J277" t="str">
            <v>Natural</v>
          </cell>
          <cell r="M277" t="str">
            <v>MASCULINO</v>
          </cell>
          <cell r="N277" t="str">
            <v>TRANSVERSAL 5R BIS 48 X 21 SUR</v>
          </cell>
          <cell r="O277" t="str">
            <v>walteravila1982@gmail.com</v>
          </cell>
          <cell r="P277" t="str">
            <v>CONTRATO DE PRESTACION DE SERVICIOS</v>
          </cell>
          <cell r="Q277" t="str">
            <v>DIRECTA</v>
          </cell>
          <cell r="R277" t="str">
            <v xml:space="preserve"> DO-334 Proveer, de manera autónoma e independiente, sus servicios para llevar a cabo el apoyo al área de Tráfico y Archivo Audiovisual de Canal Capital.</v>
          </cell>
          <cell r="S277" t="str">
            <v>Apoyo</v>
          </cell>
          <cell r="T277"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277">
            <v>6209073</v>
          </cell>
          <cell r="V277">
            <v>2388105</v>
          </cell>
          <cell r="AB277">
            <v>18</v>
          </cell>
          <cell r="AC277">
            <v>2</v>
          </cell>
          <cell r="AD277">
            <v>44847</v>
          </cell>
          <cell r="AE277">
            <v>44925</v>
          </cell>
          <cell r="AF277">
            <v>44925</v>
          </cell>
          <cell r="AG277" t="str">
            <v>1 1. Días</v>
          </cell>
          <cell r="AH277">
            <v>78</v>
          </cell>
          <cell r="AJ277" t="str">
            <v>PROFESIONAL ESPECIALIZADO GRADO 03 DE PROGRAMACIÓN</v>
          </cell>
          <cell r="AK277" t="str">
            <v>LUIS CARLOS URRUTIA PARRA</v>
          </cell>
          <cell r="AL277">
            <v>79555310</v>
          </cell>
          <cell r="AM277">
            <v>8</v>
          </cell>
          <cell r="AN277" t="str">
            <v>1376</v>
          </cell>
          <cell r="AO277" t="str">
            <v>Gastos Operacionales</v>
          </cell>
          <cell r="AP277" t="str">
            <v>Gastos Operacionales</v>
          </cell>
          <cell r="AR277" t="str">
            <v>1260</v>
          </cell>
          <cell r="AS277">
            <v>44847</v>
          </cell>
          <cell r="AU277" t="str">
            <v>CO1.PCCNTR.4117939</v>
          </cell>
          <cell r="AV277" t="str">
            <v>CPT-290-2022</v>
          </cell>
          <cell r="AW277" t="str">
            <v>https://community.secop.gov.co/Public/Tendering/OpportunityDetail/Index?noticeUID=CO1.NTC.3395942&amp;isFromPublicArea=True&amp;isModal=False</v>
          </cell>
        </row>
        <row r="278">
          <cell r="A278" t="str">
            <v>0277-2022</v>
          </cell>
          <cell r="B278">
            <v>44846</v>
          </cell>
          <cell r="C278" t="str">
            <v>CC</v>
          </cell>
          <cell r="D278">
            <v>1143831746</v>
          </cell>
          <cell r="E278">
            <v>1</v>
          </cell>
          <cell r="F278" t="str">
            <v>LAURA  RAMIREZ LEON</v>
          </cell>
          <cell r="J278" t="str">
            <v>Natural</v>
          </cell>
          <cell r="M278" t="str">
            <v>FEMENINO</v>
          </cell>
          <cell r="N278" t="str">
            <v>Carrera 119 No. 77-21</v>
          </cell>
          <cell r="O278" t="str">
            <v>karenrozo@gmail.com</v>
          </cell>
          <cell r="P278" t="str">
            <v>CONTRATO DE PRESTACION DE SERVICIOS</v>
          </cell>
          <cell r="Q278" t="str">
            <v>DIRECTA</v>
          </cell>
          <cell r="R278" t="str">
            <v xml:space="preserve"> DO-309 Proveer, de manera autónoma e independiente, los servicios requeridos para llevar a cabo la gestión, edición y distribución de los contenidos digitales en la página web de Canal Capital y sus redes sociales, en el marco de sus proyectos informativos convergentes.</v>
          </cell>
          <cell r="T278" t="str">
            <v>1. Construir o adaptar contenido multimedia (texto, vídeo, audio o imagen), para que pueda ser difundido a través de los sitios web, cuentas digitales, redes sociales, la señal en televisión de Capital y sus plataformas sonoras. 2. Apoyar el manejo operativo de las páginas web de Capital. 3. Publicar en las redes sociales y/o cuentas digitales las transmisiones en vivo relacionadas con Capital y sus proyectos informativos convergentes. 4. Apoyar el manejo operativo y estratégico de las redes sociales y cuentas digitales de Capital para circular y divulgar todos los contenidos informativos y convergentes. 5. Gestionar las interacciones directas de la audiencia ciudadana a través de las redes sociales y cuentas digitales de Capital. 6. Apoyar el desarrollo de las estrategias digitales planteadas con aliados internos o externos de Capital. 7.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8. Hacer reportería o presentar contenidos que puedan ser difundidos a través de los sitios web, las cuentas digitales o la señal en televisión de Capital. 9. Abstenerse de compartir, prestar, divulgar o transferir de cualquier forma o medio las contraseñas que le han sido entregadas de las redes y plataformas pertenecientes a Capital (la cuenta de usuario de la sub-editora, es de uso del personal e intransferible, por lo que cualquier consecuencia adversa que derive de su mal uso, generado por descuido, negligencia o dolo, deberá ser asumida personalmente por el contratista al cual le fue otorgado el acceso a las redes y plataformas del Canal). 10.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11.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la ciudad de Bogotá y su región metropolitana. 12. Realizar las demás actividades que resulten necesarias y esenciales para el cumplimiento del objeto contractual.</v>
          </cell>
          <cell r="U278">
            <v>12412530</v>
          </cell>
          <cell r="V278">
            <v>4774050</v>
          </cell>
          <cell r="AB278">
            <v>18</v>
          </cell>
          <cell r="AC278">
            <v>2</v>
          </cell>
          <cell r="AD278">
            <v>44848</v>
          </cell>
          <cell r="AE278">
            <v>44927</v>
          </cell>
          <cell r="AF278">
            <v>44927</v>
          </cell>
          <cell r="AG278" t="str">
            <v>1 1. Días</v>
          </cell>
          <cell r="AH278">
            <v>79</v>
          </cell>
          <cell r="AJ278" t="str">
            <v>PROFESIONAL ESPECIALIZADO GRADO 03 DE PROGRAMACIÓN</v>
          </cell>
          <cell r="AK278" t="str">
            <v>LUIS CARLOS URRUTIA PARRA</v>
          </cell>
          <cell r="AL278">
            <v>79555310</v>
          </cell>
          <cell r="AM278">
            <v>8</v>
          </cell>
          <cell r="AN278" t="str">
            <v>1367</v>
          </cell>
          <cell r="AO278" t="str">
            <v>Gastos Operacionales</v>
          </cell>
          <cell r="AP278" t="str">
            <v>Gastos Operacionales</v>
          </cell>
          <cell r="AR278" t="str">
            <v>1263</v>
          </cell>
          <cell r="AS278">
            <v>44847</v>
          </cell>
          <cell r="AU278" t="str">
            <v>CO1.PCCNTR.4118847</v>
          </cell>
          <cell r="AV278" t="str">
            <v>CPT-291-2022</v>
          </cell>
          <cell r="AW278" t="str">
            <v>https://community.secop.gov.co/Public/Tendering/OpportunityDetail/Index?noticeUID=CO1.NTC.3396673&amp;isFromPublicArea=True&amp;isModal=False</v>
          </cell>
        </row>
        <row r="279">
          <cell r="A279" t="str">
            <v>0278-2022</v>
          </cell>
          <cell r="B279">
            <v>44848</v>
          </cell>
          <cell r="C279" t="str">
            <v>CC</v>
          </cell>
          <cell r="D279">
            <v>1073254882</v>
          </cell>
          <cell r="E279">
            <v>6</v>
          </cell>
          <cell r="F279" t="str">
            <v>NICOLAS  PEÑA JIMENEZ</v>
          </cell>
          <cell r="J279" t="str">
            <v>Natural</v>
          </cell>
          <cell r="M279" t="str">
            <v>MASCULINO</v>
          </cell>
          <cell r="N279" t="str">
            <v>KR 1 B ESTE 8 A 53</v>
          </cell>
          <cell r="O279" t="str">
            <v>penajimenezn@gmail.com</v>
          </cell>
          <cell r="P279" t="str">
            <v>CONTRATO DE PRESTACION DE SERVICIOS</v>
          </cell>
          <cell r="Q279" t="str">
            <v>DIRECTA</v>
          </cell>
          <cell r="R279" t="str">
            <v xml:space="preserve"> DO-310 Proveer, de manera autónoma e independiente, los servicios requeridos para llevar a cabo la actividad de apoyo a la gestión de contenidos digitales en la página web de Canal Capital y sus redes sociales, en el marco de sus proyectos informativos convergentes.</v>
          </cell>
          <cell r="T279" t="str">
            <v>1. Construir o adaptar contenido multimedia (texto, vídeo, audio o imagen) que pueda ser difundido a través de los sitios web, cuentas digitales, redes sociales o la señal en televisión de Capital. 2. Actualizar el home y las secciones de los sitios web de Capital. 3. Publicar en las redes sociales y/o cuentas digitales las transmisiones en vivo relacionadas con Capital. 4. Apoyar el manejo operativo de las redes sociales y cuentas digitales de Capital. 5. Gestionar las interacciones directas de la audiencia ciudadana a través de las redes sociales y cuentas digitales de Capital. 6. En lógica digital, colaborativa y bajo el esquema de la ciudadanía en el centro, apoyar estrategias convergentes que conectan “Capital Sonoro”, “Noticias Capital”, “Mesa Capital”, transmisiones con el equipo Digital, para expandir los contenidos informativos en diferentes formatos y pantallas. 7. Abstenerse de compartir, prestar, divulgar, transferir de cualquier forma o medio las contraseñas que le han sido entregadas de las redes y plataformas pertenecientes a Capital (la cuenta de usuario del Periodistas de uso del personal e intransferible, por lo que cualquier consecuencia adversa que derive de su mal uso, generado por descuido, negligencia o dolo, deberá ser asumida personalmente por el contratista al cual le fue otorgado el acceso a las redes y plataformas del Canal). 8. Realizar las demás actividades que resulten necesarias y esenciales para el cumplimiento del objeto contractual.</v>
          </cell>
          <cell r="U279">
            <v>8275020</v>
          </cell>
          <cell r="V279">
            <v>3182700</v>
          </cell>
          <cell r="AB279">
            <v>18</v>
          </cell>
          <cell r="AC279">
            <v>2</v>
          </cell>
          <cell r="AD279">
            <v>44848</v>
          </cell>
          <cell r="AE279">
            <v>44927</v>
          </cell>
          <cell r="AF279">
            <v>44927</v>
          </cell>
          <cell r="AG279" t="str">
            <v>1 1. Días</v>
          </cell>
          <cell r="AH279">
            <v>79</v>
          </cell>
          <cell r="AJ279" t="str">
            <v>PROFESIONAL ESPECIALIZADO GRADO 03 DE PROGRAMACIÓN</v>
          </cell>
          <cell r="AK279" t="str">
            <v>LUIS CARLOS URRUTIA PARRA</v>
          </cell>
          <cell r="AL279">
            <v>79555310</v>
          </cell>
          <cell r="AM279">
            <v>8</v>
          </cell>
          <cell r="AN279" t="str">
            <v>1368</v>
          </cell>
          <cell r="AO279" t="str">
            <v>Gastos Operacionales</v>
          </cell>
          <cell r="AP279" t="str">
            <v>Gastos Operacionales</v>
          </cell>
          <cell r="AR279" t="str">
            <v>1273</v>
          </cell>
          <cell r="AS279">
            <v>44848</v>
          </cell>
          <cell r="AU279" t="str">
            <v>CO1.PCCNTR.4118875</v>
          </cell>
          <cell r="AV279" t="str">
            <v>CPT-292-2022</v>
          </cell>
          <cell r="AW279" t="str">
            <v>https://community.secop.gov.co/Public/Tendering/OpportunityDetail/Index?noticeUID=CO1.NTC.3397318&amp;isFromPublicArea=True&amp;isModal=False</v>
          </cell>
        </row>
        <row r="280">
          <cell r="A280" t="str">
            <v>0279-2022</v>
          </cell>
          <cell r="B280">
            <v>44848</v>
          </cell>
          <cell r="C280" t="str">
            <v>CC</v>
          </cell>
          <cell r="D280">
            <v>80008240</v>
          </cell>
          <cell r="E280">
            <v>9</v>
          </cell>
          <cell r="F280" t="str">
            <v>LEONARDO  SALDAÑA MORENO</v>
          </cell>
          <cell r="J280" t="str">
            <v>Natural</v>
          </cell>
          <cell r="M280" t="str">
            <v>MASCULINO</v>
          </cell>
          <cell r="N280" t="str">
            <v>TV 85G 24C 56 IN 3 AP 513</v>
          </cell>
          <cell r="O280" t="str">
            <v>leomovie9@gmail.com</v>
          </cell>
          <cell r="P280" t="str">
            <v>CONTRATO DE PRESTACION DE SERVICIOS</v>
          </cell>
          <cell r="Q280" t="str">
            <v>DIRECTA</v>
          </cell>
          <cell r="R280" t="str">
            <v xml:space="preserve"> DO-329 Proveer, de manera autónoma e independiente, sus servicios para llevar a cabo el apoyo al área de Tráfico y Archivo Audiovisual de Canal Capital.</v>
          </cell>
          <cell r="T280" t="str">
            <v>1. Apoyar la ingesta del material audiovisual de los programas de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psicoactivas-,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diaria del cuadro de calidad,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280">
            <v>7482729</v>
          </cell>
          <cell r="V280">
            <v>2388105</v>
          </cell>
          <cell r="AB280">
            <v>4</v>
          </cell>
          <cell r="AC280">
            <v>3</v>
          </cell>
          <cell r="AD280">
            <v>44852</v>
          </cell>
          <cell r="AE280">
            <v>44947</v>
          </cell>
          <cell r="AF280">
            <v>44947</v>
          </cell>
          <cell r="AG280" t="str">
            <v>1 1. Días</v>
          </cell>
          <cell r="AH280">
            <v>95</v>
          </cell>
          <cell r="AJ280" t="str">
            <v>PROFESIONAL ESPECIALIZADO GRADO 03 DE PROGRAMACIÓN</v>
          </cell>
          <cell r="AK280" t="str">
            <v>LUIS CARLOS URRUTIA PARRA</v>
          </cell>
          <cell r="AL280">
            <v>79555310</v>
          </cell>
          <cell r="AM280">
            <v>8</v>
          </cell>
          <cell r="AN280" t="str">
            <v>1372</v>
          </cell>
          <cell r="AO280" t="str">
            <v>Gastos Operacionales</v>
          </cell>
          <cell r="AP280" t="str">
            <v>Gastos Operacionales</v>
          </cell>
          <cell r="AR280" t="str">
            <v>1274</v>
          </cell>
          <cell r="AS280">
            <v>44849</v>
          </cell>
          <cell r="AU280" t="str">
            <v>CO1.PCCNTR.4118876</v>
          </cell>
          <cell r="AV280" t="str">
            <v>CPT-293-2022</v>
          </cell>
          <cell r="AW280" t="str">
            <v>https://community.secop.gov.co/Public/Tendering/OpportunityDetail/Index?noticeUID=CO1.NTC.3397321&amp;isFromPublicArea=True&amp;isModal=False</v>
          </cell>
        </row>
        <row r="281">
          <cell r="A281" t="str">
            <v>0280-2022</v>
          </cell>
          <cell r="B281">
            <v>44848</v>
          </cell>
          <cell r="C281" t="str">
            <v>CC</v>
          </cell>
          <cell r="D281">
            <v>65741571</v>
          </cell>
          <cell r="E281">
            <v>1</v>
          </cell>
          <cell r="F281" t="str">
            <v>MARLEY LUCIA SERRATO</v>
          </cell>
          <cell r="J281" t="str">
            <v>Natural</v>
          </cell>
          <cell r="M281" t="str">
            <v>FEMENINO</v>
          </cell>
          <cell r="N281" t="str">
            <v>carrera 72j # 38F-30</v>
          </cell>
          <cell r="O281" t="str">
            <v>mickylu67_@hotmail.com</v>
          </cell>
          <cell r="P281" t="str">
            <v>CONTRATO DE PRESTACION DE SERVICIOS</v>
          </cell>
          <cell r="Q281" t="str">
            <v>DIRECTA</v>
          </cell>
          <cell r="R281" t="str">
            <v xml:space="preserve"> DO-338 Proveer, de manera autónoma e independiente, los servicios de maquillaje de todo el talento para el proyecto periodístico convergente o como llegare a denominarse, así como para las producciones, eventos, y/o programas de Canal Capital</v>
          </cell>
          <cell r="S281" t="str">
            <v>Apoyo</v>
          </cell>
          <cell r="T281" t="str">
            <v>1. Realizar el maquillaje y peinado según la morfología del rostro de presentadores, invitados, periodistas, intervinientes y demás personal que desarrolle su actividad frente a las cámaras tanto de las producciones y transmisiones de los diferentes programas de la parrilla de programación de Canal Capital, como de los diferentes eventos. 2. Usar las diferentes técnicas de maquillaje para presentadores, invitados, periodistas en estudios de grabación o locaciones fuera del canal. 3. Suministrar el material cosmético y de peinado necesario, mantenerlo en óptimas condiciones cumpliendo con la finalidad del objeto del contrato. 4. Retocar el maquillaje realizado, conservando acorde con los agentes meteorológicos (exteriores o interiores, set de televisión, estudio, etc). 5. Informar al supervisor las novedades, inconvenientes o sugerencias que se generen en sus actividades diarias y que puedan afectar negativa o positivamente el normal desarrollo de las actividades de producción. 6. Realizar las demás actividades que resulten necesarias y esenciales para el cumplimiento del objeto contractual.</v>
          </cell>
          <cell r="U281">
            <v>9406636</v>
          </cell>
          <cell r="V281">
            <v>3713150</v>
          </cell>
          <cell r="AB281">
            <v>16</v>
          </cell>
          <cell r="AC281">
            <v>2</v>
          </cell>
          <cell r="AD281">
            <v>44849</v>
          </cell>
          <cell r="AE281">
            <v>44925</v>
          </cell>
          <cell r="AF281">
            <v>44925</v>
          </cell>
          <cell r="AG281" t="str">
            <v>1 1. Días</v>
          </cell>
          <cell r="AH281">
            <v>76</v>
          </cell>
          <cell r="AJ281" t="str">
            <v>PROFESIONAL ESPECIALIZADA DE PRODUCCIÓN GRADO 3</v>
          </cell>
          <cell r="AK281" t="str">
            <v>ALBA JANETTE GOMEZ ARIAS</v>
          </cell>
          <cell r="AL281">
            <v>51904355</v>
          </cell>
          <cell r="AM281">
            <v>5</v>
          </cell>
          <cell r="AN281" t="str">
            <v>1379</v>
          </cell>
          <cell r="AO281" t="str">
            <v>Gastos Operacionales</v>
          </cell>
          <cell r="AP281" t="str">
            <v>Gastos Operacionales</v>
          </cell>
          <cell r="AR281" t="str">
            <v>1279</v>
          </cell>
          <cell r="AS281">
            <v>44849</v>
          </cell>
          <cell r="AU281" t="str">
            <v>CO1.PCCNTR.4124716</v>
          </cell>
          <cell r="AV281" t="str">
            <v>CPT-294-2022</v>
          </cell>
          <cell r="AW281" t="str">
            <v>https://community.secop.gov.co/Public/Tendering/OpportunityDetail/Index?noticeUID=CO1.NTC.3403133&amp;isFromPublicArea=True&amp;isModal=False</v>
          </cell>
        </row>
        <row r="282">
          <cell r="A282" t="str">
            <v>0281-2022</v>
          </cell>
          <cell r="B282">
            <v>44848</v>
          </cell>
          <cell r="C282" t="str">
            <v>CC</v>
          </cell>
          <cell r="D282">
            <v>1113521057</v>
          </cell>
          <cell r="E282">
            <v>6</v>
          </cell>
          <cell r="F282" t="str">
            <v>NEYBER YAMITH LENIS CASTRO</v>
          </cell>
          <cell r="J282" t="str">
            <v>Natural</v>
          </cell>
          <cell r="M282" t="str">
            <v>MASCULINO</v>
          </cell>
          <cell r="N282" t="str">
            <v>CL 16 16 53</v>
          </cell>
          <cell r="O282" t="str">
            <v>neyberyamith@gmail.com</v>
          </cell>
          <cell r="P282" t="str">
            <v>CONTRATO DE PRESTACION DE SERVICIOS</v>
          </cell>
          <cell r="Q282" t="str">
            <v>DIRECTA</v>
          </cell>
          <cell r="R282" t="str">
            <v xml:space="preserve"> DO-341 Proveer, de manera autónoma e independiente, sus servicios para llevar a cabo la actividad de apoyo al área digital en la conceptualización de piezas gráficas, motion y animación 3D para producciones de video de Canal Capital y sus proyectos informativos convergentes.</v>
          </cell>
          <cell r="T282" t="str">
            <v>1. Apoyar la conceptualización de las piezas gráficas que acompañan las producciones de video realizadas por el área Digital de Canal Capital y estén relacionadas con los proyectos convergentes informativos y multiplataforma. 2. Brindar apoyo en la elaboración de cortinillas, marcas de agua, barras de créditos, superimposiciones y branding para todos los productos de video necesarios para las plataformas o pantallas de Capital. 3. Participar en la generación de proyectos propios de video en animación y animación 3D para las diferentes plataformas digitales de Capital. 4. Hacer parte del proceso creativo de video, en el que se definen los tipos de animación de cada uno de los productos conceptualizados para la realización de contenidos convergentes de Capital. 5. Apoyar la elaboración de video textos y nuevos formatos para las audiencias de Capital en sus pantallas. 6. Realizar las demás actividades que resulten necesarias y esenciales para el cumplimiento del objeto contractual.</v>
          </cell>
          <cell r="U282">
            <v>10711994</v>
          </cell>
          <cell r="V282">
            <v>4120000</v>
          </cell>
          <cell r="AB282">
            <v>18</v>
          </cell>
          <cell r="AC282">
            <v>2</v>
          </cell>
          <cell r="AD282">
            <v>44849</v>
          </cell>
          <cell r="AE282">
            <v>44925</v>
          </cell>
          <cell r="AF282">
            <v>44925</v>
          </cell>
          <cell r="AG282" t="str">
            <v>1 1. Días</v>
          </cell>
          <cell r="AH282">
            <v>76</v>
          </cell>
          <cell r="AJ282" t="str">
            <v>PROFESIONAL ESPECIALIZADO GRADO 03 DE PROGRAMACIÓN</v>
          </cell>
          <cell r="AK282" t="str">
            <v>LUIS CARLOS URRUTIA PARRA</v>
          </cell>
          <cell r="AL282">
            <v>79555310</v>
          </cell>
          <cell r="AM282">
            <v>8</v>
          </cell>
          <cell r="AN282" t="str">
            <v>1381</v>
          </cell>
          <cell r="AO282" t="str">
            <v>Gastos Operacionales</v>
          </cell>
          <cell r="AP282" t="str">
            <v>Gastos Operacionales</v>
          </cell>
          <cell r="AR282" t="str">
            <v>1275</v>
          </cell>
          <cell r="AS282">
            <v>44849</v>
          </cell>
          <cell r="AU282" t="str">
            <v>CO1.PCCNTR.4123657</v>
          </cell>
          <cell r="AV282" t="str">
            <v>CPT-295-2022</v>
          </cell>
          <cell r="AW282" t="str">
            <v>https://community.secop.gov.co/Public/Tendering/OpportunityDetail/Index?noticeUID=CO1.NTC.3403136&amp;isFromPublicArea=True&amp;isModal=False</v>
          </cell>
        </row>
        <row r="283">
          <cell r="A283" t="str">
            <v>0282-2022</v>
          </cell>
          <cell r="B283">
            <v>44849</v>
          </cell>
          <cell r="C283" t="str">
            <v>CC</v>
          </cell>
          <cell r="D283">
            <v>1102363152</v>
          </cell>
          <cell r="E283">
            <v>1</v>
          </cell>
          <cell r="F283" t="str">
            <v>LUISA FERNANDA AYALA SALAMANCA</v>
          </cell>
          <cell r="J283" t="str">
            <v>Natural</v>
          </cell>
          <cell r="M283" t="str">
            <v>FEMENINO</v>
          </cell>
          <cell r="N283" t="str">
            <v>KR 84 A 145 91 TO 9 AP 132</v>
          </cell>
          <cell r="O283" t="str">
            <v>fercha26_1@hotmail.com</v>
          </cell>
          <cell r="P283" t="str">
            <v>CONTRATO DE PRESTACION DE SERVICIOS</v>
          </cell>
          <cell r="Q283" t="str">
            <v>DIRECTA</v>
          </cell>
          <cell r="R283" t="str">
            <v xml:space="preserve"> DO-331 Proveer, de manera autónoma e independiente, sus servicios para llevar a cabo la implementación del sistema de acceso closed caption o subtitulación para la programación de los canales Capital y Eureka.</v>
          </cell>
          <cell r="S283" t="str">
            <v>Apoyo</v>
          </cell>
          <cell r="T283" t="str">
            <v>1. Realizar la implementación como operador del sistema closed caption en las modalidades directo, pregrabado o embebido para la programación de los canales eureka y Capital. 2.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Hacer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83">
            <v>6209073</v>
          </cell>
          <cell r="V283">
            <v>2388105</v>
          </cell>
          <cell r="AB283">
            <v>18</v>
          </cell>
          <cell r="AC283">
            <v>2</v>
          </cell>
          <cell r="AD283">
            <v>44849</v>
          </cell>
          <cell r="AE283">
            <v>44925</v>
          </cell>
          <cell r="AF283">
            <v>44925</v>
          </cell>
          <cell r="AG283" t="str">
            <v>1 1. Días</v>
          </cell>
          <cell r="AH283">
            <v>76</v>
          </cell>
          <cell r="AJ283" t="str">
            <v>PROFESIONAL ESPECIALIZADO GRADO 03 DE PROGRAMACIÓN</v>
          </cell>
          <cell r="AK283" t="str">
            <v>LUIS CARLOS URRUTIA PARRA</v>
          </cell>
          <cell r="AL283">
            <v>79555310</v>
          </cell>
          <cell r="AM283">
            <v>8</v>
          </cell>
          <cell r="AN283" t="str">
            <v>1374</v>
          </cell>
          <cell r="AO283" t="str">
            <v>Gastos Operacionales</v>
          </cell>
          <cell r="AP283" t="str">
            <v>Gastos Operacionales</v>
          </cell>
          <cell r="AR283" t="str">
            <v>1282</v>
          </cell>
          <cell r="AS283">
            <v>44849</v>
          </cell>
          <cell r="AU283" t="str">
            <v>CO1.PCCNTR.4125096</v>
          </cell>
          <cell r="AV283" t="str">
            <v>CPT-296-2022</v>
          </cell>
          <cell r="AW283" t="str">
            <v>https://community.secop.gov.co/Public/Tendering/OpportunityDetail/Index?noticeUID=CO1.NTC.3405617&amp;isFromPublicArea=True&amp;isModal=False</v>
          </cell>
        </row>
        <row r="284">
          <cell r="A284" t="str">
            <v>0283-2022</v>
          </cell>
          <cell r="B284">
            <v>44848</v>
          </cell>
          <cell r="C284" t="str">
            <v>CC</v>
          </cell>
          <cell r="D284">
            <v>1053609801</v>
          </cell>
          <cell r="E284">
            <v>2</v>
          </cell>
          <cell r="F284" t="str">
            <v>MARIA ALEJANDRA RIVERA CORREA</v>
          </cell>
          <cell r="J284" t="str">
            <v>Natural</v>
          </cell>
          <cell r="M284" t="str">
            <v>FEMENINO</v>
          </cell>
          <cell r="N284" t="str">
            <v>CL 22 B 68 C 41 CONJ Santa Monica</v>
          </cell>
          <cell r="O284" t="str">
            <v>malerivco07@gmail.com</v>
          </cell>
          <cell r="P284" t="str">
            <v>CONTRATO DE PRESTACION DE SERVICIOS</v>
          </cell>
          <cell r="Q284" t="str">
            <v>DIRECTA</v>
          </cell>
          <cell r="R284" t="str">
            <v xml:space="preserve"> DO-343 Proveer, de manera autonoma e independiente, los servicios profesionales requeridos por el area tecnica en todas las etapas d e los diferentes procesos relacionados con la contratacion, facturacion y auditorias.              </v>
          </cell>
          <cell r="S284" t="str">
            <v>Profesional</v>
          </cell>
          <cell r="T284" t="str">
            <v>1. Acompañar los diferentes procesos administrativos del área. 2. Apoyar la evaluación y seguimiento a los procesos, metas e indicadores de gestión frente a los procedimientos asociados al área Técnica y Dirección operativa. 3. Apoyar al Área Técnica respecto a los informes y planes de mejoramiento, relacionados con los procesos generados desde las áreas de planeación, ambiental y control interno. 4. Acompañar al Área técnica frente a los procesos de auditorías a los diferentes procesos por los que se pueda requerir el área. 5. Gestionar la mitigación de los riesgos y prevenir posibles hallazgos derivados de auditorías internas y externas. 6. Dar seguimiento y verificación en sus fases de diagnóstico, investigación, ejecución y documentación de los proyectos de renovación y modernización tecnológica ejecutada por el equipo de ingeniería del Área Técnica. 7. Elaborar estudios previos y apoyar los procesos precontractuales que requiera el Área Técnica. 8. Asesorar y apoyar la supervisión de Técnica a través de comunicación asertiva entre Técnica y cada uno de sus proveedores y demás contratistas. 9. Documentar las actividades, así como proteger y mantener organizada la información generada de las actividades realizadas en el cumplimiento de su contrato. 10. Garantizar la disponibilidad y el acceso a la documentación del Área Técnica resultado de su gestión. 11. Realizar las demás actividades que resulten necesarias y esenciales para el cumplimiento del objeto contractual.</v>
          </cell>
          <cell r="U284">
            <v>15706108</v>
          </cell>
          <cell r="V284">
            <v>5354362</v>
          </cell>
          <cell r="AB284">
            <v>28</v>
          </cell>
          <cell r="AC284">
            <v>2</v>
          </cell>
          <cell r="AD284">
            <v>44852</v>
          </cell>
          <cell r="AE284">
            <v>44941</v>
          </cell>
          <cell r="AF284">
            <v>44941</v>
          </cell>
          <cell r="AG284" t="str">
            <v>1 1. Días</v>
          </cell>
          <cell r="AH284">
            <v>89</v>
          </cell>
          <cell r="AJ284" t="str">
            <v>PROFESIONAL ESPECIALIZADO GRADO 3 DEL ÁREA TÉCNICA</v>
          </cell>
          <cell r="AK284" t="str">
            <v>JOSE MIGUEL AYALA DURAN</v>
          </cell>
          <cell r="AL284">
            <v>74186482</v>
          </cell>
          <cell r="AM284">
            <v>4</v>
          </cell>
          <cell r="AN284" t="str">
            <v>1387</v>
          </cell>
          <cell r="AO284" t="str">
            <v>Gastos Operacionales</v>
          </cell>
          <cell r="AP284" t="str">
            <v>Gastos Operacionales</v>
          </cell>
          <cell r="AR284" t="str">
            <v>1276</v>
          </cell>
          <cell r="AS284">
            <v>44849</v>
          </cell>
          <cell r="AU284" t="str">
            <v>CO1.PCCNTR.4125244</v>
          </cell>
          <cell r="AV284" t="str">
            <v>CPT-298-2022</v>
          </cell>
          <cell r="AW284" t="str">
            <v>https://community.secop.gov.co/Public/Tendering/OpportunityDetail/Index?noticeUID=CO1.NTC.3405166&amp;isFromPublicArea=True&amp;isModal=False</v>
          </cell>
        </row>
        <row r="285">
          <cell r="A285" t="str">
            <v>0284-2022</v>
          </cell>
          <cell r="B285">
            <v>44850</v>
          </cell>
          <cell r="C285" t="str">
            <v>CC</v>
          </cell>
          <cell r="D285">
            <v>1075208634</v>
          </cell>
          <cell r="E285">
            <v>8</v>
          </cell>
          <cell r="F285" t="str">
            <v>PAMELA  FALLA CHARRY</v>
          </cell>
          <cell r="J285" t="str">
            <v>Natural</v>
          </cell>
          <cell r="M285" t="str">
            <v>FEMENINO</v>
          </cell>
          <cell r="N285" t="str">
            <v>Calle 68 # 17-16</v>
          </cell>
          <cell r="O285" t="str">
            <v>fallapamela@gmail.com</v>
          </cell>
          <cell r="P285" t="str">
            <v>CONTRATO DE PRESTACION DE SERVICIOS</v>
          </cell>
          <cell r="Q285" t="str">
            <v>DIRECTA</v>
          </cell>
          <cell r="R285" t="str">
            <v xml:space="preserve"> DO-346 Proveer, de manera autonoma e independiente, sus servicios para apoyar las actividades de gestion de informacion del material  audiovisual de Capital.              </v>
          </cell>
          <cell r="T285" t="str">
            <v>1. Diligenciar la metadata de cada contenido asignado de acuerdo con los lineamientos del protocolo de marcación establecido y los enlaces correspondientes, con el fin de alimentar la herramienta de gestión de información de Capital. 2. Apoyar la recopilación de la información y los contenidos disponibles en las plataformas digitales del Canal Capital y hacer los ajustes que se requiera, tras la respectiva visualización, para cumplir con los requerimientos establecidos en la herramienta de gestión de información. 3. Completar los datos de la herramienta de gestión de información de cada una de los contenidos de los que el canal no tiene información, mediante el uso de motores de búsqueda en la web. 4. Elaborar las sinopsis de las series y los capítulos de los contenidos que no cuentan con dicha información. 5. Realizar la gestión de información en el orden establecido, de acuerdo con las prioridades de emisión u otros criterios que se establezcan. 6. Verificar que toda la información incorporada en la herramienta de gestión sea clara, precisa, cumpla con los parámetros definidos y tenga buena redacción, ortografía y puntuación. 7. Proponer cambios a la herramienta y sus módulos en caso de identificar aspectos susceptibles de mejora, e informar oportunamente cualquier situación que impida el cabal funcionamiento del gestor. 8. Realizar los reportes mensuales de contenidos incorporados a la herramienta de gestión teniendo en cuenta variables de tipo formato, género, número de capítulos, minutos y tipos de contenidos complementarios y promocionales y el reporte de los contenidos pendientes por ingresar. 9. Realizar el reporte final de los contenidos incorporados a la herramienta de gestión durante la ejecución del contrato, teniendo en cuenta las variables de los informes mensuales. 10. Asistir a las reuniones necesarias para la correcta ejecución del contrato. Realizar los informes necesarios relacionados con la prestación de servicios y cumplir con los entregables proyectados en las obligaciones. 11. Realizar los informes necesarios relacionados con la prestación de servicios y cumplir con los entregables proyectados en las obligaciones. 12. Realizar las demás actividades que resulten necesarias y esenciales para el cumplimiento del objeto contractual.</v>
          </cell>
          <cell r="U285">
            <v>7017733</v>
          </cell>
          <cell r="V285">
            <v>2884000</v>
          </cell>
          <cell r="AB285">
            <v>13</v>
          </cell>
          <cell r="AC285">
            <v>2</v>
          </cell>
          <cell r="AD285">
            <v>44852</v>
          </cell>
          <cell r="AE285">
            <v>44925</v>
          </cell>
          <cell r="AF285">
            <v>44925</v>
          </cell>
          <cell r="AG285" t="str">
            <v>1 1. Días</v>
          </cell>
          <cell r="AH285">
            <v>73</v>
          </cell>
          <cell r="AJ285" t="str">
            <v>PROFESIONAL ESPECIALIZADO GRADO 03 DE PROGRAMACIÓN</v>
          </cell>
          <cell r="AK285" t="str">
            <v>LUIS CARLOS URRUTIA PARRA</v>
          </cell>
          <cell r="AL285">
            <v>79555310</v>
          </cell>
          <cell r="AM285">
            <v>8</v>
          </cell>
          <cell r="AN285" t="str">
            <v>1390</v>
          </cell>
          <cell r="AO285" t="str">
            <v>Gastos Operacionales</v>
          </cell>
          <cell r="AP285" t="str">
            <v>Gastos Operacionales</v>
          </cell>
          <cell r="AR285" t="str">
            <v>1287</v>
          </cell>
          <cell r="AS285">
            <v>44851</v>
          </cell>
          <cell r="AU285" t="str">
            <v>CO1.PCCNTR.4126260</v>
          </cell>
          <cell r="AV285" t="str">
            <v>CPT-301-2022</v>
          </cell>
          <cell r="AW285" t="str">
            <v>https://community.secop.gov.co/Public/Tendering/OpportunityDetail/Index?noticeUID=CO1.NTC.3406759&amp;isFromPublicArea=True&amp;isModal=False</v>
          </cell>
        </row>
        <row r="286">
          <cell r="A286" t="str">
            <v>0285-2022</v>
          </cell>
          <cell r="B286">
            <v>44848</v>
          </cell>
          <cell r="C286" t="str">
            <v>CC</v>
          </cell>
          <cell r="D286">
            <v>1013617849</v>
          </cell>
          <cell r="E286">
            <v>3</v>
          </cell>
          <cell r="F286" t="str">
            <v>PEDRO ALEJANDRO CARABALLO CORTES</v>
          </cell>
          <cell r="J286" t="str">
            <v>Natural</v>
          </cell>
          <cell r="M286" t="str">
            <v>MASCULINO</v>
          </cell>
          <cell r="N286" t="str">
            <v>CL 17 SUR 27 45 TO 2 AP 1408</v>
          </cell>
          <cell r="O286" t="str">
            <v>pedroacaraballo@hotmail.com</v>
          </cell>
          <cell r="P286" t="str">
            <v>CONTRATO DE PRESTACION DE SERVICIOS</v>
          </cell>
          <cell r="Q286" t="str">
            <v>DIRECTA</v>
          </cell>
          <cell r="R286" t="str">
            <v xml:space="preserve"> GER-56 Proveer  de manera autonoma e independiente  los servicios requeridos para realizar las actividades de edicion de la piezas a udiovisuales para las areas de mercadeo  proyecto informativo  y para las diferentes producciones  coproducciones  eventos especiale s  tejido institucional y transmisiones de Canal Capital             </v>
          </cell>
          <cell r="T286"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286">
            <v>13898133</v>
          </cell>
          <cell r="V286">
            <v>4738000</v>
          </cell>
          <cell r="AB286">
            <v>28</v>
          </cell>
          <cell r="AC286">
            <v>2</v>
          </cell>
          <cell r="AD286">
            <v>44852</v>
          </cell>
          <cell r="AE286">
            <v>44941</v>
          </cell>
          <cell r="AF286">
            <v>44941</v>
          </cell>
          <cell r="AG286" t="str">
            <v>1 1. Días</v>
          </cell>
          <cell r="AH286">
            <v>89</v>
          </cell>
          <cell r="AJ286" t="str">
            <v>PROFESIONAL ESPECIALIZADO GRADO 03 DE PRENSA Y COMUNICACIONES</v>
          </cell>
          <cell r="AK286" t="str">
            <v>Edgardo Jose Paz Espinosa</v>
          </cell>
          <cell r="AL286">
            <v>73576544</v>
          </cell>
          <cell r="AM286">
            <v>2</v>
          </cell>
          <cell r="AN286" t="str">
            <v>1400</v>
          </cell>
          <cell r="AO286" t="str">
            <v>Gastos Operacionales</v>
          </cell>
          <cell r="AP286" t="str">
            <v>Gastos Operacionales</v>
          </cell>
          <cell r="AR286" t="str">
            <v>1271</v>
          </cell>
          <cell r="AS286">
            <v>44848</v>
          </cell>
          <cell r="AU286" t="str">
            <v>CO1.PCCNTR.4125958</v>
          </cell>
          <cell r="AV286" t="str">
            <v>CPT-300-2022</v>
          </cell>
          <cell r="AW286" t="str">
            <v>https://community.secop.gov.co/Public/Tendering/OpportunityDetail/Index?noticeUID=CO1.NTC.3406501&amp;isFromPublicArea=True&amp;isModal=False</v>
          </cell>
        </row>
        <row r="287">
          <cell r="A287" t="str">
            <v>0286-2022</v>
          </cell>
          <cell r="B287">
            <v>44848</v>
          </cell>
          <cell r="C287" t="str">
            <v>CC</v>
          </cell>
          <cell r="D287">
            <v>1022333950</v>
          </cell>
          <cell r="E287">
            <v>2</v>
          </cell>
          <cell r="F287" t="str">
            <v>NIDIA CECILIA RUIZ GARCIA</v>
          </cell>
          <cell r="J287" t="str">
            <v>Natural</v>
          </cell>
          <cell r="M287" t="str">
            <v>FEMENINO</v>
          </cell>
          <cell r="N287" t="str">
            <v>Calle 59c sur # 87k-64</v>
          </cell>
          <cell r="O287" t="str">
            <v>nidiaruiz.2402@gmail.com</v>
          </cell>
          <cell r="P287" t="str">
            <v>CONTRATO DE PRESTACION DE SERVICIOS</v>
          </cell>
          <cell r="Q287" t="str">
            <v>DIRECTA</v>
          </cell>
          <cell r="R287" t="str">
            <v xml:space="preserve"> DO-342 Proveer, de manera autonoma e independiente, sus servicios para el apoyo a la gestion administrativa del area tecnica de Cana l Capital.              </v>
          </cell>
          <cell r="T287" t="str">
            <v>1. Brindar apoyo en los temas administrativos del Área Técnica. 2. Archivar los documentos del área de acuerdo con la Tabla de retención documental asignada (TRD). 3. Realizar cartas, certificaciones, oficios, memorandos y demás documentos administrativos requeridos desde y por el área. 4. Acompañar al personal tanto interno como externo en los diferentes procesos administrativos de la Coordinación Técnica. 5. Realizar la revisión de las planillas de seguridad social, afiliaciones y pagos Arl, revisión de cuentas de cobro, manejo de bases de datos, control de documentación del personal a cargo del área. 6. Ser garante y mantener comunicación con futuros contratistas y con los contratistas tanto por prestación de servicios como con la empresa temporal, acerca el estado de trámites, documentación y contratos. 7. Informar las novedades, inconvenientes o sugerencias que se generen en sus actividades y que puedan afectar negativa o positivamente el normal desarrollo de las actividades. 8. Realizar seguimiento de la ejecución de los contratos que están a cargo de Técnica. 9. Realizar las demás actividades que resulten necesarias y esenciales para el cumplimiento del objeto contractual.</v>
          </cell>
          <cell r="U287">
            <v>9335920</v>
          </cell>
          <cell r="V287">
            <v>3182700</v>
          </cell>
          <cell r="AB287">
            <v>28</v>
          </cell>
          <cell r="AC287">
            <v>2</v>
          </cell>
          <cell r="AD287">
            <v>44852</v>
          </cell>
          <cell r="AE287">
            <v>44941</v>
          </cell>
          <cell r="AF287">
            <v>44941</v>
          </cell>
          <cell r="AG287" t="str">
            <v>1 1. Días</v>
          </cell>
          <cell r="AH287">
            <v>89</v>
          </cell>
          <cell r="AJ287" t="str">
            <v>PROFESIONAL ESPECIALIZADO GRADO 3 DEL ÁREA TÉCNICA</v>
          </cell>
          <cell r="AK287" t="str">
            <v>JOSE MIGUEL AYALA DURAN</v>
          </cell>
          <cell r="AL287">
            <v>74186482</v>
          </cell>
          <cell r="AM287">
            <v>4</v>
          </cell>
          <cell r="AN287" t="str">
            <v>1386</v>
          </cell>
          <cell r="AO287" t="str">
            <v>Gastos Operacionales</v>
          </cell>
          <cell r="AP287" t="str">
            <v>Gastos Operacionales</v>
          </cell>
          <cell r="AR287" t="str">
            <v>1277</v>
          </cell>
          <cell r="AS287">
            <v>44849</v>
          </cell>
          <cell r="AU287" t="str">
            <v>CO1.PCCNTR.4125555</v>
          </cell>
          <cell r="AV287" t="str">
            <v>CPT-302-2022</v>
          </cell>
          <cell r="AW287" t="str">
            <v>https://community.secop.gov.co/Public/Tendering/OpportunityDetail/Index?noticeUID=CO1.NTC.3405881&amp;isFromPublicArea=True&amp;isModal=False</v>
          </cell>
        </row>
        <row r="288">
          <cell r="A288" t="str">
            <v>0287-2022</v>
          </cell>
          <cell r="B288">
            <v>44848</v>
          </cell>
          <cell r="C288" t="str">
            <v>CC</v>
          </cell>
          <cell r="D288">
            <v>80762829</v>
          </cell>
          <cell r="E288">
            <v>9</v>
          </cell>
          <cell r="F288" t="str">
            <v>LUIS LEANDRO BEJARANO MOLINA</v>
          </cell>
          <cell r="J288" t="str">
            <v>Natural</v>
          </cell>
          <cell r="M288" t="str">
            <v>MASCULINO</v>
          </cell>
          <cell r="N288" t="str">
            <v>KR 4 9 36 SUR</v>
          </cell>
          <cell r="O288" t="str">
            <v>leandrocanaltr3ce@hotmail.com</v>
          </cell>
          <cell r="P288" t="str">
            <v>CONTRATO DE PRESTACION DE SERVICIOS</v>
          </cell>
          <cell r="Q288" t="str">
            <v>DIRECTA</v>
          </cell>
          <cell r="R288" t="str">
            <v xml:space="preserve"> GER-57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T288"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288">
            <v>13898133</v>
          </cell>
          <cell r="V288">
            <v>4738000</v>
          </cell>
          <cell r="AB288">
            <v>28</v>
          </cell>
          <cell r="AC288">
            <v>2</v>
          </cell>
          <cell r="AD288">
            <v>44852</v>
          </cell>
          <cell r="AE288">
            <v>44941</v>
          </cell>
          <cell r="AF288">
            <v>44941</v>
          </cell>
          <cell r="AG288" t="str">
            <v>1 1. Días</v>
          </cell>
          <cell r="AH288">
            <v>89</v>
          </cell>
          <cell r="AJ288" t="str">
            <v>PROFESIONAL ESPECIALIZADO GRADO 03 DE PRENSA Y COMUNICACIONES</v>
          </cell>
          <cell r="AK288" t="str">
            <v>Edgardo Jose Paz Espinosa</v>
          </cell>
          <cell r="AL288">
            <v>73576544</v>
          </cell>
          <cell r="AM288">
            <v>2</v>
          </cell>
          <cell r="AN288" t="str">
            <v>1401</v>
          </cell>
          <cell r="AO288" t="str">
            <v>Gastos Operacionales</v>
          </cell>
          <cell r="AP288" t="str">
            <v>Gastos Operacionales</v>
          </cell>
          <cell r="AR288" t="str">
            <v>1272</v>
          </cell>
          <cell r="AS288">
            <v>44848</v>
          </cell>
          <cell r="AU288" t="str">
            <v>CO1.PCCNTR.4126253</v>
          </cell>
          <cell r="AV288" t="str">
            <v>CPT-303-2022</v>
          </cell>
          <cell r="AW288" t="str">
            <v>https://community.secop.gov.co/Public/Tendering/OpportunityDetail/Index?noticeUID=CO1.NTC.3406823&amp;isFromPublicArea=True&amp;isModal=False</v>
          </cell>
        </row>
        <row r="289">
          <cell r="A289" t="str">
            <v>0288-2022</v>
          </cell>
          <cell r="B289">
            <v>44849</v>
          </cell>
          <cell r="C289" t="str">
            <v>CC</v>
          </cell>
          <cell r="D289">
            <v>52983482</v>
          </cell>
          <cell r="E289">
            <v>3</v>
          </cell>
          <cell r="F289" t="str">
            <v>BIBIAN  MONTOYA GONZALEZ</v>
          </cell>
          <cell r="J289" t="str">
            <v>Natural</v>
          </cell>
          <cell r="M289" t="str">
            <v>FEMENINO</v>
          </cell>
          <cell r="N289" t="str">
            <v>KR 7A 14513</v>
          </cell>
          <cell r="O289" t="str">
            <v>bibimg7@gmail.com</v>
          </cell>
          <cell r="P289" t="str">
            <v>CONTRATO DE PRESTACION DE SERVICIOS</v>
          </cell>
          <cell r="Q289" t="str">
            <v>DIRECTA</v>
          </cell>
          <cell r="R289" t="str">
            <v xml:space="preserve"> DO-335 Proveer, de manera autónoma e independiente, sus servicios para llevar a cabo la implementación del sistema de acceso closed caption o subtitulación para la programación de los canales Capital y Eureka.</v>
          </cell>
          <cell r="T289" t="str">
            <v>1. Realizar la implementación como operador del sistema closed caption en las modalidades directo, pregrabado o embebido para la programación de los canales eureka y Capital. 2.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Hacer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sus actividades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89">
            <v>6209073</v>
          </cell>
          <cell r="V289">
            <v>2388105</v>
          </cell>
          <cell r="AB289">
            <v>18</v>
          </cell>
          <cell r="AC289">
            <v>2</v>
          </cell>
          <cell r="AD289">
            <v>44852</v>
          </cell>
          <cell r="AE289">
            <v>44931</v>
          </cell>
          <cell r="AF289">
            <v>44931</v>
          </cell>
          <cell r="AG289" t="str">
            <v>1 1. Días</v>
          </cell>
          <cell r="AH289">
            <v>79</v>
          </cell>
          <cell r="AJ289" t="str">
            <v>PROFESIONAL ESPECIALIZADO GRADO 03 DE PROGRAMACIÓN</v>
          </cell>
          <cell r="AK289" t="str">
            <v>LUIS CARLOS URRUTIA PARRA</v>
          </cell>
          <cell r="AL289">
            <v>79555310</v>
          </cell>
          <cell r="AM289">
            <v>8</v>
          </cell>
          <cell r="AN289" t="str">
            <v>1377</v>
          </cell>
          <cell r="AO289" t="str">
            <v>Gastos Operacionales</v>
          </cell>
          <cell r="AP289" t="str">
            <v>Gastos Operacionales</v>
          </cell>
          <cell r="AR289" t="str">
            <v>1280</v>
          </cell>
          <cell r="AS289">
            <v>44849</v>
          </cell>
          <cell r="AU289" t="str">
            <v>CO1.PCCNTR.4126257</v>
          </cell>
          <cell r="AV289" t="str">
            <v>CPT-304-2022</v>
          </cell>
          <cell r="AW289" t="str">
            <v>https://community.secop.gov.co/Public/Tendering/OpportunityDetail/Index?noticeUID=CO1.NTC.3406913&amp;isFromPublicArea=True&amp;isModal=False</v>
          </cell>
        </row>
        <row r="290">
          <cell r="A290" t="str">
            <v>0289-2022</v>
          </cell>
          <cell r="B290">
            <v>44852</v>
          </cell>
          <cell r="C290" t="str">
            <v>CC</v>
          </cell>
          <cell r="D290">
            <v>79689748</v>
          </cell>
          <cell r="E290">
            <v>5</v>
          </cell>
          <cell r="F290" t="str">
            <v>HORST FREDDY WALDMANN GAMBOA</v>
          </cell>
          <cell r="J290" t="str">
            <v>Natural</v>
          </cell>
          <cell r="M290" t="str">
            <v>MASCULINO</v>
          </cell>
          <cell r="N290" t="str">
            <v>CRA 68D 64F-34 BL 14 ENT 4 APTO 101</v>
          </cell>
          <cell r="O290" t="str">
            <v>horstwaldmann1975@gmail.com</v>
          </cell>
          <cell r="P290" t="str">
            <v>CONTRATO DE PRESTACION DE SERVICIOS</v>
          </cell>
          <cell r="Q290" t="str">
            <v>DIRECTA</v>
          </cell>
          <cell r="R290" t="str">
            <v xml:space="preserve"> GER-58 Proveer  de manera autonoma e independiente  los servicios requeridos para la edicion conceptual y graficacion de la franja i nfantil de Capital y Eureka en todas sus plataformas.              </v>
          </cell>
          <cell r="T290" t="str">
            <v>1. Editar y finalizar las piezas, microcontenidos, material promocional de la franja infantil de Capital y eureka en todas sus plataformas a partir de la selección del material pregrabado entregado y/o del contenido audiovisual, estructurándolo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Realizar los informes necesarios relacionados con la prestación de servicios y cumplir con los entregables proyectados en las obligaciones. 12. Asistir a las reuniones necesarias para la correcta ejecución del contrato en aplicación al principio de coordinación. 13. Realizar las demás actividades que resulten necesarias y esenciales para el cumplimiento del objeto contractual.</v>
          </cell>
          <cell r="U290">
            <v>13898133</v>
          </cell>
          <cell r="V290">
            <v>4738000</v>
          </cell>
          <cell r="AB290">
            <v>28</v>
          </cell>
          <cell r="AC290">
            <v>2</v>
          </cell>
          <cell r="AD290">
            <v>44854</v>
          </cell>
          <cell r="AE290">
            <v>44943</v>
          </cell>
          <cell r="AF290">
            <v>44943</v>
          </cell>
          <cell r="AG290" t="str">
            <v>1 1. Días</v>
          </cell>
          <cell r="AH290">
            <v>89</v>
          </cell>
          <cell r="AJ290" t="str">
            <v>PROFESIONAL ESPECIALIZADO GRADO 03 DE PRENSA Y COMUNICACIONES</v>
          </cell>
          <cell r="AK290" t="str">
            <v>Edgardo Jose Paz Espinosa</v>
          </cell>
          <cell r="AL290">
            <v>73576544</v>
          </cell>
          <cell r="AM290">
            <v>2</v>
          </cell>
          <cell r="AN290" t="str">
            <v>1402</v>
          </cell>
          <cell r="AO290" t="str">
            <v>Gastos Operacionales</v>
          </cell>
          <cell r="AP290" t="str">
            <v>Gastos Operacionales</v>
          </cell>
          <cell r="AR290" t="str">
            <v>1334</v>
          </cell>
          <cell r="AS290">
            <v>44854</v>
          </cell>
          <cell r="AU290" t="str">
            <v>CO1.PCCNTR.4126403</v>
          </cell>
          <cell r="AV290" t="str">
            <v>CPT-305-2022</v>
          </cell>
          <cell r="AW290" t="str">
            <v>https://community.secop.gov.co/Public/Tendering/OpportunityDetail/Index?noticeUID=CO1.NTC.3406664&amp;isFromPublicArea=True&amp;isModal=False</v>
          </cell>
        </row>
        <row r="291">
          <cell r="A291" t="str">
            <v>0290-2022</v>
          </cell>
          <cell r="B291">
            <v>44852</v>
          </cell>
          <cell r="C291" t="str">
            <v>CC</v>
          </cell>
          <cell r="D291">
            <v>79938506</v>
          </cell>
          <cell r="E291">
            <v>9</v>
          </cell>
          <cell r="F291" t="str">
            <v>CESAR RICARDO SANCHEZ RAMIREZ</v>
          </cell>
          <cell r="J291" t="str">
            <v>Natural</v>
          </cell>
          <cell r="M291" t="str">
            <v>MASCULINO</v>
          </cell>
          <cell r="N291" t="str">
            <v>Calle 19A # 80A-51 T4 306</v>
          </cell>
          <cell r="O291" t="str">
            <v>xtocreativo@gmail.com</v>
          </cell>
          <cell r="P291" t="str">
            <v>CONTRATO DE PRESTACION DE SERVICIOS</v>
          </cell>
          <cell r="Q291" t="str">
            <v>DIRECTA</v>
          </cell>
          <cell r="R291" t="str">
            <v xml:space="preserve"> GER-61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T291"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éstas designen, en virtud del principio de coordinación. 12. Realizar las demás actividades que resulten necesarias y esenciales para el cumplimiento del objeto contractual.</v>
          </cell>
          <cell r="U291">
            <v>12318800</v>
          </cell>
          <cell r="V291">
            <v>4738000</v>
          </cell>
          <cell r="AB291">
            <v>18</v>
          </cell>
          <cell r="AC291">
            <v>2</v>
          </cell>
          <cell r="AD291">
            <v>44854</v>
          </cell>
          <cell r="AE291">
            <v>44933</v>
          </cell>
          <cell r="AF291">
            <v>44933</v>
          </cell>
          <cell r="AG291" t="str">
            <v>1 1. Días</v>
          </cell>
          <cell r="AH291">
            <v>79</v>
          </cell>
          <cell r="AJ291" t="str">
            <v>PROFESIONAL ESPECIALIZADO GRADO 03 DE PRENSA Y COMUNICACIONES</v>
          </cell>
          <cell r="AK291" t="str">
            <v>Edgardo Jose Paz Espinosa</v>
          </cell>
          <cell r="AL291">
            <v>73576544</v>
          </cell>
          <cell r="AM291">
            <v>2</v>
          </cell>
          <cell r="AN291" t="str">
            <v>1405</v>
          </cell>
          <cell r="AO291" t="str">
            <v>Gastos Operacionales</v>
          </cell>
          <cell r="AP291" t="str">
            <v>Gastos Operacionales</v>
          </cell>
          <cell r="AR291" t="str">
            <v>1333</v>
          </cell>
          <cell r="AS291">
            <v>44854</v>
          </cell>
          <cell r="AU291" t="str">
            <v>CO1.PCCNTR.4126900</v>
          </cell>
          <cell r="AV291" t="str">
            <v>CPT-306-2022</v>
          </cell>
          <cell r="AW291" t="str">
            <v>https://community.secop.gov.co/Public/Tendering/OpportunityDetail/Index?noticeUID=CO1.NTC.3407947&amp;isFromPublicArea=True&amp;isModal=False</v>
          </cell>
        </row>
        <row r="292">
          <cell r="A292" t="str">
            <v>0291-2022</v>
          </cell>
        </row>
        <row r="293">
          <cell r="A293" t="str">
            <v>0292-2022</v>
          </cell>
          <cell r="B293">
            <v>44850</v>
          </cell>
          <cell r="C293" t="str">
            <v>CC</v>
          </cell>
          <cell r="D293">
            <v>80025614</v>
          </cell>
          <cell r="E293">
            <v>1</v>
          </cell>
          <cell r="F293" t="str">
            <v>OSCAR ALEJANDRO GOMEZ DIAZ</v>
          </cell>
          <cell r="J293" t="str">
            <v>Natural</v>
          </cell>
          <cell r="M293" t="str">
            <v>MASCULINO</v>
          </cell>
          <cell r="N293" t="str">
            <v>CLL 128B # 58a 20 AP 505</v>
          </cell>
          <cell r="O293" t="str">
            <v>alejo.2801@hotmail.com</v>
          </cell>
          <cell r="P293" t="str">
            <v>CONTRATO DE PRESTACION DE SERVICIOS</v>
          </cell>
          <cell r="Q293" t="str">
            <v>DIRECTA</v>
          </cell>
          <cell r="R293" t="str">
            <v xml:space="preserve"> GER-60 Proveer  de manera autonoma e independiente  los servicios para llevar a cabo las actividades de redaccion  creacion y realiz acion para el desarrollo de estrategias y campaÃ±as de promocion y divulgacion para las diferentes producciones  coproducciones  eve ntos especiales  tejido institucional y transmisiones de Canal Capital en todas sus plataformas.             </v>
          </cell>
          <cell r="T293" t="str">
            <v>1. Proponer estrategias de comunicación asertiva, creativa, innovadora y viable de acuerdo con los objetivos, submarcas y productos de Canal Capital. 2. Apoyar el diseño, la creación y el desarrollo de campañas, contenido promocional o publicitario que se requiera para las diferentes plataformas de Canal Capital. 3. Orientar al equipo humano involucrado en la estrategia de comunicación en las etapas de diseño, preproducción, producción y post producción. 4. Velar por la calidad técnica, estética, y conceptual de los productos a su cargo. 5. Apoyar la creación e implementación de campañas de divulgación y promoción de los programas, productos o proyectos que le sean asignados. 6. Redactar los textos y apoyar el diseño de las piezas audiovisuales de carácter especial que promocionan diferentes programas o proyectos estratégicos. 7. Revisar, verificar y garantizar la calidad de la investigación, graficaciones, animaciones, escaletas, guiones del recurso, sinopsis y cualquier documento relacionado con el proceso creativo y logístico que incida y garantice la entrega final de los proyectos. 8. Asistir a las reuniones que sean convocadas de manera presencial o virtual por la Dirección Operativa, Coordinación de producción, Gerencia General o quien éstos designen en virtud del principio de coordinación 9. Realizar las demás actividades que resulten necesarias y esenciales para el cumplimiento del objeto contractual.</v>
          </cell>
          <cell r="U293">
            <v>15170870</v>
          </cell>
          <cell r="V293">
            <v>5834950</v>
          </cell>
          <cell r="AB293">
            <v>18</v>
          </cell>
          <cell r="AC293">
            <v>2</v>
          </cell>
          <cell r="AD293">
            <v>44852</v>
          </cell>
          <cell r="AE293">
            <v>44931</v>
          </cell>
          <cell r="AF293">
            <v>44931</v>
          </cell>
          <cell r="AG293" t="str">
            <v>1 1. Días</v>
          </cell>
          <cell r="AH293">
            <v>79</v>
          </cell>
          <cell r="AJ293" t="str">
            <v>PROFESIONAL ESPECIALIZADO GRADO 03 DE PRENSA Y COMUNICACIONES</v>
          </cell>
          <cell r="AK293" t="str">
            <v>Edgardo Jose Paz Espinosa</v>
          </cell>
          <cell r="AL293">
            <v>73576544</v>
          </cell>
          <cell r="AM293">
            <v>2</v>
          </cell>
          <cell r="AN293" t="str">
            <v>1404</v>
          </cell>
          <cell r="AO293" t="str">
            <v>Gastos Operacionales</v>
          </cell>
          <cell r="AP293" t="str">
            <v>Gastos Operacionales</v>
          </cell>
          <cell r="AR293" t="str">
            <v>1285</v>
          </cell>
          <cell r="AS293">
            <v>44851</v>
          </cell>
          <cell r="AU293" t="str">
            <v>CO1.PCCNTR.4127164</v>
          </cell>
          <cell r="AV293" t="str">
            <v>CPT-308-2022</v>
          </cell>
          <cell r="AW293" t="str">
            <v>https://community.secop.gov.co/Public/Tendering/OpportunityDetail/Index?noticeUID=CO1.NTC.3407956&amp;isFromPublicArea=True&amp;isModal=False</v>
          </cell>
        </row>
        <row r="294">
          <cell r="A294" t="str">
            <v>0293-2022</v>
          </cell>
          <cell r="B294">
            <v>44852</v>
          </cell>
          <cell r="C294" t="str">
            <v>CC</v>
          </cell>
          <cell r="D294">
            <v>79979716</v>
          </cell>
          <cell r="E294">
            <v>4</v>
          </cell>
          <cell r="F294" t="str">
            <v>ANDRES FELIPE BONILLA ALVAREZ</v>
          </cell>
          <cell r="J294" t="str">
            <v>Natural</v>
          </cell>
          <cell r="M294" t="str">
            <v>MASCULINO</v>
          </cell>
          <cell r="N294" t="str">
            <v>CL 127B BIS 52-69</v>
          </cell>
          <cell r="O294" t="str">
            <v>POTPU0778@GMAIL.COM</v>
          </cell>
          <cell r="P294" t="str">
            <v>CONTRATO DE PRESTACION DE SERVICIOS</v>
          </cell>
          <cell r="Q294" t="str">
            <v>DIRECTA</v>
          </cell>
          <cell r="R294" t="str">
            <v xml:space="preserve"> PE-91 Proveer de manera autónoma e independiente, los servicios profesionales necesarios para llevar a cabo el apoyo en el diseño y seguimiento de documentos, presupuestos, indicadores e informes financieros de la Gerencia General de Canal Capital.</v>
          </cell>
          <cell r="S294" t="str">
            <v>Profesional</v>
          </cell>
          <cell r="T294" t="str">
            <v>1. Realizar seguimiento y control al presupuesto que se ejecute en la Gerencia o en el área de Ventas y Mercadeo, conforme los proyectos en curso. 2. Realizar seguimiento a la ejecución presupuestal de los contenidos y proyectos especiales bajo la supervisión de la Gerencia y del área de Ventas y Mercadeo. 3. Apoyar el diseño y seguimiento del Plan Anual de Adquisiciones de la Gerencia y del área de Ventas y Mercadeo. 4. Verificar el correcto diligenciamiento del formato de las solicitudes de disponibilidad emitidos por la Gerencia y por el área de Ventas y Mercadeo. 5. Generar informes cuantitativos y cualitativos periódicamente a solicitud de la Gerencia o del área de Ventas y Mercadeo. 6. Hacer seguimiento a la liquidación de los contratos a cargo de la Gerencia y del área de Ventas y Mercadeo. 7. Realizar seguimiento de las cuentas por cobrar y pagar de los proyectos a cargo de la Gerencia y del área de Ventas y Mercadeo. 8. Analizar y evaluar presupuestos de proyectos en desarrollo o diseño designados por la Gerencia y del área de Ventas y Mercadeo. 9. Asistir a las reuniones que sean necesarias para la prestación del servicio. 10. Realizar las demás actividades que resulten necesarias y esenciales para el cumplimiento del objeto contractual.</v>
          </cell>
          <cell r="U294">
            <v>26261864</v>
          </cell>
          <cell r="V294">
            <v>7649089</v>
          </cell>
          <cell r="AB294">
            <v>11</v>
          </cell>
          <cell r="AC294">
            <v>2</v>
          </cell>
          <cell r="AD294">
            <v>44854</v>
          </cell>
          <cell r="AE294">
            <v>44956</v>
          </cell>
          <cell r="AF294">
            <v>44956</v>
          </cell>
          <cell r="AG294" t="str">
            <v>1 1. Días</v>
          </cell>
          <cell r="AH294">
            <v>102</v>
          </cell>
          <cell r="AJ294" t="str">
            <v>PROFESIONAL 1 DEL ÁREA DE VENTAS Y MERCADEO</v>
          </cell>
          <cell r="AK294" t="str">
            <v>ROCIO CAPADOR RIAÑO</v>
          </cell>
          <cell r="AL294">
            <v>52231558</v>
          </cell>
          <cell r="AM294">
            <v>8</v>
          </cell>
          <cell r="AN294" t="str">
            <v>1383</v>
          </cell>
          <cell r="AO294" t="str">
            <v>Gastos Operacionales</v>
          </cell>
          <cell r="AP294" t="str">
            <v>Gastos Operacionales</v>
          </cell>
          <cell r="AR294" t="str">
            <v>1332</v>
          </cell>
          <cell r="AS294">
            <v>44854</v>
          </cell>
          <cell r="AU294" t="str">
            <v>CO1.PCCNTR.4126955</v>
          </cell>
          <cell r="AV294" t="str">
            <v>CPT-309-2022</v>
          </cell>
          <cell r="AW294" t="str">
            <v>https://community.secop.gov.co/Public/Tendering/OpportunityDetail/Index?noticeUID=CO1.NTC.3407779&amp;isFromPublicArea=True&amp;isModal=False</v>
          </cell>
        </row>
        <row r="295">
          <cell r="A295" t="str">
            <v>0294-2022</v>
          </cell>
          <cell r="B295">
            <v>44849</v>
          </cell>
          <cell r="C295" t="str">
            <v>CC</v>
          </cell>
          <cell r="D295">
            <v>1100964581</v>
          </cell>
          <cell r="E295">
            <v>8</v>
          </cell>
          <cell r="F295" t="str">
            <v>GABRIELA  TENJO LEON</v>
          </cell>
          <cell r="J295" t="str">
            <v>Natural</v>
          </cell>
          <cell r="M295" t="str">
            <v>FEMENINO</v>
          </cell>
          <cell r="N295" t="str">
            <v>Calle 23c #69b-56</v>
          </cell>
          <cell r="O295" t="str">
            <v>gabriela.tenjo@canalcapital.gov.co</v>
          </cell>
          <cell r="P295" t="str">
            <v>CONTRATO DE PRESTACION DE SERVICIOS</v>
          </cell>
          <cell r="Q295" t="str">
            <v>DIRECTA</v>
          </cell>
          <cell r="R295" t="str">
            <v xml:space="preserve"> DO-344 Proveer, de manera autonoma e independiente, sus servicios para apoyar las actividades de recuperacion de archivo de la memoria de Capital.              </v>
          </cell>
          <cell r="T295" t="str">
            <v>1. Apoyar la elaboración del inventario de los activos de información audiovisual de Capital. 2. Apoyar la salvaguarda del archivo sonoro y audiovisual de Capital. 3. Apoyar la limpieza externa de los dispositivos de almacenamiento que albergan patrimonio audiovisual y/o digital de Capital. 4. Apoyar la reubicación del material de archivo audiovisual y los materiales que se encuentren albergados en dispositivos de almacenamiento análogo y/o digital. 5. Apoyar la verificación del contenido de cada dispositivo audiovisual de almacenamiento análogo y/o digital. 6. Apoyar la visualización y clasificación de material audiovisual de los dispositivos de almacenamiento análogo y/o digital. 7. Diligenciar correctamente los formatos proveídos por Gestión Documental para registrar la ficha técnica que contiene la información general de cada dispositivo. 8. Apoyar en la realización de informes a la Gerencia, la Dirección Operativa y al área de Programación, cuando así se requiera. 9. Realizar las demás actividades que resulten necesarias y esenciales para el cumplimiento del objeto contractual.</v>
          </cell>
          <cell r="U295">
            <v>5811049</v>
          </cell>
          <cell r="V295">
            <v>2388105</v>
          </cell>
          <cell r="AB295">
            <v>13</v>
          </cell>
          <cell r="AC295">
            <v>2</v>
          </cell>
          <cell r="AD295">
            <v>44852</v>
          </cell>
          <cell r="AE295">
            <v>44925</v>
          </cell>
          <cell r="AF295">
            <v>44925</v>
          </cell>
          <cell r="AG295" t="str">
            <v>1 1. Días</v>
          </cell>
          <cell r="AH295">
            <v>73</v>
          </cell>
          <cell r="AJ295" t="str">
            <v>PROFESIONAL ESPECIALIZADO GRADO 03 DE PROGRAMACIÓN</v>
          </cell>
          <cell r="AK295" t="str">
            <v>LUIS CARLOS URRUTIA PARRA</v>
          </cell>
          <cell r="AL295">
            <v>79555310</v>
          </cell>
          <cell r="AM295">
            <v>8</v>
          </cell>
          <cell r="AN295" t="str">
            <v>1388</v>
          </cell>
          <cell r="AO295" t="str">
            <v>Gastos Operacionales</v>
          </cell>
          <cell r="AP295" t="str">
            <v>Gastos Operacionales</v>
          </cell>
          <cell r="AR295" t="str">
            <v>1281</v>
          </cell>
          <cell r="AS295">
            <v>44849</v>
          </cell>
          <cell r="AU295" t="str">
            <v>CO1.PCCNTR.4126937</v>
          </cell>
          <cell r="AV295" t="str">
            <v>CPT-307-2022</v>
          </cell>
          <cell r="AW295" t="str">
            <v>https://community.secop.gov.co/Public/Tendering/OpportunityDetail/Index?noticeUID=CO1.NTC.3407866&amp;isFromPublicArea=True&amp;isModal=False</v>
          </cell>
        </row>
        <row r="296">
          <cell r="A296" t="str">
            <v>0295-2022</v>
          </cell>
          <cell r="B296">
            <v>44852</v>
          </cell>
          <cell r="C296" t="str">
            <v>CC</v>
          </cell>
          <cell r="D296">
            <v>1026269012</v>
          </cell>
          <cell r="E296">
            <v>1</v>
          </cell>
          <cell r="F296" t="str">
            <v>MARIA FERNANDA MORENO BELTRAN</v>
          </cell>
          <cell r="J296" t="str">
            <v>Natural</v>
          </cell>
          <cell r="M296" t="str">
            <v>FEMENINO</v>
          </cell>
          <cell r="N296" t="str">
            <v>Calle 37 N 24 - 60</v>
          </cell>
          <cell r="O296" t="str">
            <v>soyholajupiter@gmail.com</v>
          </cell>
          <cell r="P296" t="str">
            <v>CONTRATO DE PRESTACION DE SERVICIOS</v>
          </cell>
          <cell r="Q296" t="str">
            <v>DIRECTA</v>
          </cell>
          <cell r="R296" t="str">
            <v xml:space="preserve"> GER-59 Proveer  de manera autonoma e independiente  los servicios requeridos para la edicion conceptual y graficacion de la franja i nfantil de Capital y Eureka en todas sus plataformas.              </v>
          </cell>
          <cell r="T296" t="str">
            <v>1. Editar y finalizar las piezas, microcontenidos, material promocional de la franja infantil de Capital y eureka en todas sus plataformas a partir de la selección de material pregrabado entregado y/o del contenido audiovisual, estructurándolo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Realizar los informes necesarios relacionados con la prestación de servicios y cumplir con los entregables proyectados en las obligaciones. 12. Asistir a las reuniones necesarias para la correcta ejecución del contrato. 13. Realizar las demás actividades que resulten necesarias y esenciales para el cumplimiento del objeto contractual.</v>
          </cell>
          <cell r="U296">
            <v>13898124</v>
          </cell>
          <cell r="V296">
            <v>4738000</v>
          </cell>
          <cell r="AB296">
            <v>28</v>
          </cell>
          <cell r="AC296">
            <v>2</v>
          </cell>
          <cell r="AD296">
            <v>44854</v>
          </cell>
          <cell r="AE296">
            <v>44943</v>
          </cell>
          <cell r="AF296">
            <v>44943</v>
          </cell>
          <cell r="AG296" t="str">
            <v>1 1. Días</v>
          </cell>
          <cell r="AH296">
            <v>89</v>
          </cell>
          <cell r="AJ296" t="str">
            <v>PROFESIONAL ESPECIALIZADO GRADO 03 DE PRENSA Y COMUNICACIONES</v>
          </cell>
          <cell r="AK296" t="str">
            <v>Edgardo Jose Paz Espinosa</v>
          </cell>
          <cell r="AL296">
            <v>73576544</v>
          </cell>
          <cell r="AM296">
            <v>2</v>
          </cell>
          <cell r="AN296" t="str">
            <v>1403</v>
          </cell>
          <cell r="AO296" t="str">
            <v>Gastos Operacionales</v>
          </cell>
          <cell r="AP296" t="str">
            <v>Gastos Operacionales</v>
          </cell>
          <cell r="AR296" t="str">
            <v>1329</v>
          </cell>
          <cell r="AS296">
            <v>44854</v>
          </cell>
          <cell r="AU296" t="str">
            <v>CO1.PCCNTR.4126684</v>
          </cell>
          <cell r="AV296" t="str">
            <v>CPT-311-2022</v>
          </cell>
          <cell r="AW296" t="str">
            <v>https://community.secop.gov.co/Public/Tendering/OpportunityDetail/Index?noticeUID=CO1.NTC.3408102&amp;isFromPublicArea=True&amp;isModal=False</v>
          </cell>
        </row>
        <row r="297">
          <cell r="A297" t="str">
            <v>0296-2022</v>
          </cell>
          <cell r="B297">
            <v>44851</v>
          </cell>
          <cell r="C297" t="str">
            <v>CC</v>
          </cell>
          <cell r="D297">
            <v>1233689002</v>
          </cell>
          <cell r="E297">
            <v>9</v>
          </cell>
          <cell r="F297" t="str">
            <v>LAURA  CHAMBUETA LEON</v>
          </cell>
          <cell r="J297" t="str">
            <v>Natural</v>
          </cell>
          <cell r="M297" t="str">
            <v>FEMENINO</v>
          </cell>
          <cell r="N297" t="str">
            <v>Carrera 112 f 80 85 bl 48 ap 101</v>
          </cell>
          <cell r="O297" t="str">
            <v>lchambu.eta@gmail.com</v>
          </cell>
          <cell r="P297" t="str">
            <v>CONTRATO DE PRESTACION DE SERVICIOS</v>
          </cell>
          <cell r="Q297" t="str">
            <v>DIRECTA</v>
          </cell>
          <cell r="R297" t="str">
            <v xml:space="preserve"> DO-365 Proveer, de manera autonoma e independiente, los servicios requeridos para efectuar la gestion y distribucion de los contenid os digitales en la pagina web de Canal Capital y sus redes sociales en el marco de sus proyectos informativos convergentes              </v>
          </cell>
          <cell r="T297" t="str">
            <v>1. Apoyar la construcción o adaptación del contenido multiplataforma de los proyectos informativos convergentes, para su difusión a través de los sitios web, redes sociales y cualquier presencia digital o análoga de Canal Capital. 2. Realizar la conceptualización de la estrategia transmedia y multiplataforma de todas las producciones que convergen en los proyectos informativos de Canal Capital. 3. Apoyar la implementación de las estrategias digitales de promoción y circulación para las producciones, proyectos y eventos de Canal Capital. 4. Apoyar estrategias convergentes que conectan “Capital Sonoro”, “Noticias Capital”, “Mesa Capital”, transmisiones y el equipo Digital para expandir los contenidos informativos en diferentes formatos y pantallas. 5. Realizar, desarrollar, gestionar y apoyar procesos de investigación periodística basada en datos abiertos de la ciudad que fomentan el análisis crítico de la actualidad y amplía las narrativas convergentes de “Capital Ahora” o como se denomine el proyecto periodístico convergente de Capital.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7.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la ciudad de Bogotá y su región metropolitana. 8. Realizar las demás actividades que resulten necesarias y esenciales para el cumplimiento del objeto contractual.</v>
          </cell>
          <cell r="U297">
            <v>12447893</v>
          </cell>
          <cell r="V297">
            <v>4243600</v>
          </cell>
          <cell r="AB297">
            <v>28</v>
          </cell>
          <cell r="AC297">
            <v>2</v>
          </cell>
          <cell r="AD297">
            <v>44852</v>
          </cell>
          <cell r="AE297">
            <v>44941</v>
          </cell>
          <cell r="AF297">
            <v>44941</v>
          </cell>
          <cell r="AG297" t="str">
            <v>1 1. Días</v>
          </cell>
          <cell r="AH297">
            <v>89</v>
          </cell>
          <cell r="AJ297" t="str">
            <v>PROFESIONAL ESPECIALIZADO GRADO 03 DE PROGRAMACIÓN</v>
          </cell>
          <cell r="AK297" t="str">
            <v>LUIS CARLOS URRUTIA PARRA</v>
          </cell>
          <cell r="AL297">
            <v>79555310</v>
          </cell>
          <cell r="AM297">
            <v>8</v>
          </cell>
          <cell r="AN297" t="str">
            <v>1395</v>
          </cell>
          <cell r="AO297" t="str">
            <v>Gastos Operacionales</v>
          </cell>
          <cell r="AP297" t="str">
            <v>Gastos Operacionales</v>
          </cell>
          <cell r="AR297" t="str">
            <v>1290</v>
          </cell>
          <cell r="AS297">
            <v>44851</v>
          </cell>
          <cell r="AU297" t="str">
            <v>CO1.PCCNTR.4128019</v>
          </cell>
          <cell r="AV297" t="str">
            <v>CPT-312-2022</v>
          </cell>
          <cell r="AW297" t="str">
            <v>https://community.secop.gov.co/Public/Tendering/OpportunityDetail/Index?noticeUID=CO1.NTC.3409135&amp;isFromPublicArea=True&amp;isModal=False</v>
          </cell>
        </row>
        <row r="298">
          <cell r="A298" t="str">
            <v>0297-2022</v>
          </cell>
          <cell r="B298">
            <v>44850</v>
          </cell>
          <cell r="C298" t="str">
            <v>CC</v>
          </cell>
          <cell r="D298">
            <v>1015415523</v>
          </cell>
          <cell r="E298">
            <v>8</v>
          </cell>
          <cell r="F298" t="str">
            <v>LORENA  GOMEZ HERRERA</v>
          </cell>
          <cell r="J298" t="str">
            <v>Natural</v>
          </cell>
          <cell r="M298" t="str">
            <v>FEMENINO</v>
          </cell>
          <cell r="N298" t="str">
            <v>CL 129 B BIS 93 30</v>
          </cell>
          <cell r="O298" t="str">
            <v>lorenagh@outlook.com</v>
          </cell>
          <cell r="P298" t="str">
            <v>CONTRATO DE PRESTACION DE SERVICIOS</v>
          </cell>
          <cell r="Q298" t="str">
            <v>DIRECTA</v>
          </cell>
          <cell r="R298" t="str">
            <v xml:space="preserve"> DO-345 Proveer, de manera autonoma e independiente, los servicios requeridos para apoyar las actividades administrativas a cargo del  area de programacion.              </v>
          </cell>
          <cell r="T298" t="str">
            <v>1. Apoyar al área de Programación en el desarrollo de los procesos administrativos para su adecuada operación. 2. Realizar la revisión de la certificación de pago, el informe de actividades y la certificación de cierre contractual de los contratistas supervisados por el área de Programación. 3. Apoyar la proyección de comunicaciones, informes, oficios, memorandos y certificaciones que genere el área de Programación. 4. Apoyar la proyección de respuestas de las peticiones, quejas, reclamos y sugerencias (PQRS) que sean enviadas desde el área de Atención al Ciudadano al área de Programación. 5. Apoyar los trámites durante la etapa precontractual de los procesos de contratación que surjan del área de Programación. 6. Apoyar la consolidación de la información para los informes trimestrales de las resoluciones MinTIC con las que se financia la producción de contenidos, tanto del plan de inversión como de los proyectos especiales. 7. Apoyar la gestión de licenciamiento de productos audiovisuales. 8. Apoyar el seguimiento a los planes de mejoramiento, plan anticorrupción y de atención al ciudadano (PAAC) y mapa de riesgos de corrupción. 9. Apoyar el seguimiento a los avances para el cumplimiento de las cuotas de programación, tales como lenguaje de señas, espacios infantiles, juveniles, inclusión y participación ciudadana. 10. Asistir a las reuniones que sean necesarias para la prestación del servicio y, de ser necesario, elaborar actas de las mismas. 11. Las demás que, por la naturaleza y esencia del contrato, sean necesarias para su buen desarrollo.</v>
          </cell>
          <cell r="U298">
            <v>9335920</v>
          </cell>
          <cell r="V298">
            <v>3182700</v>
          </cell>
          <cell r="AB298">
            <v>28</v>
          </cell>
          <cell r="AC298">
            <v>2</v>
          </cell>
          <cell r="AD298">
            <v>44852</v>
          </cell>
          <cell r="AE298">
            <v>44941</v>
          </cell>
          <cell r="AF298">
            <v>44941</v>
          </cell>
          <cell r="AG298" t="str">
            <v>1 1. Días</v>
          </cell>
          <cell r="AH298">
            <v>89</v>
          </cell>
          <cell r="AJ298" t="str">
            <v>PROFESIONAL ESPECIALIZADO GRADO 03 DE PROGRAMACIÓN</v>
          </cell>
          <cell r="AK298" t="str">
            <v>LUIS CARLOS URRUTIA PARRA</v>
          </cell>
          <cell r="AL298">
            <v>79555310</v>
          </cell>
          <cell r="AM298">
            <v>8</v>
          </cell>
          <cell r="AN298" t="str">
            <v>1389</v>
          </cell>
          <cell r="AO298" t="str">
            <v>Gastos Operacionales</v>
          </cell>
          <cell r="AP298" t="str">
            <v>Gastos Operacionales</v>
          </cell>
          <cell r="AR298" t="str">
            <v>1289</v>
          </cell>
          <cell r="AS298">
            <v>44851</v>
          </cell>
          <cell r="AU298" t="str">
            <v>CO1.PCCNTR.4128201</v>
          </cell>
          <cell r="AV298" t="str">
            <v>CPT-313-2022</v>
          </cell>
          <cell r="AW298" t="str">
            <v>https://community.secop.gov.co/Public/Tendering/OpportunityDetail/Index?noticeUID=CO1.NTC.3409608&amp;isFromPublicArea=True&amp;isModal=False</v>
          </cell>
        </row>
        <row r="299">
          <cell r="A299" t="str">
            <v>0298-2022</v>
          </cell>
          <cell r="B299">
            <v>44850</v>
          </cell>
          <cell r="C299" t="str">
            <v>CC</v>
          </cell>
          <cell r="D299">
            <v>1020713243</v>
          </cell>
          <cell r="E299">
            <v>7</v>
          </cell>
          <cell r="F299" t="str">
            <v>YURI FERNANDA ROJAS SANDOVAL</v>
          </cell>
          <cell r="J299" t="str">
            <v>Natural</v>
          </cell>
          <cell r="M299" t="str">
            <v>FEMENINO</v>
          </cell>
          <cell r="N299" t="str">
            <v>Cra 7c#181a-47</v>
          </cell>
          <cell r="O299" t="str">
            <v>fernandita18@gmail.com</v>
          </cell>
          <cell r="P299" t="str">
            <v>CONTRATO DE PRESTACION DE SERVICIOS</v>
          </cell>
          <cell r="Q299" t="str">
            <v>DIRECTA</v>
          </cell>
          <cell r="R299" t="str">
            <v xml:space="preserve"> DO-379 Proveer, de manera autonoma e independiente, sus servicios para llevar a cabo el apoyo a la gestion y el seguimiento de la lo gistica, actividades administrativas y otras actividades relacionadas con los procesos de produccion del area digital de Canal Capit al.             </v>
          </cell>
          <cell r="T299" t="str">
            <v>1. Realizar los trámites pertinentes para la consecución del transporte requerido en el desarrollo de las actividades del equipo digital. 2. Realizar la logística y consecución de equipos que son necesarios para el desarrollo de las actividades del equipo digital. 3. Realizar la consecución de locaciones, estudios, material de archivo y logística que sea requerida por el equipo digital. 4. Organizar y agendar las entrevistas y producción en campo que sean solicitadas por el equipo digital. 5. Apoyar en los trámites administrativos de la entidad con el fin de gestionar las cesiones de derechos a realizar en el marco del desarrollo de las piezas del equipo digital. 6. Apoyar la elaboración de propuestas, revisión de cotizaciones y contratos con terceros, cuando el Canal ofrece servicios. 7. Proyectar, realizar y ejecutar los diseños de producción de los proyectos y piezas que requiera el equipo digital. 8. Organizar y realizar seguimiento al talento humano y operacional de ingenieros (desarrollo e infraestructura) y diseñadores, para todos los requerimientos que se tengan en la unidad digital en temas de tecnología, página web y contenidos para plataformas digitales. 9. Elaborar los reportes de métricas digitales (web y social media) en informes previamente acordados con la productora digital y el jefe de audiencias digitales. 10. Realizar las demás actividades que resulten necesarias y esenciales para el cumplimiento del objeto contractual.</v>
          </cell>
          <cell r="U299">
            <v>15559848</v>
          </cell>
          <cell r="V299">
            <v>5304500</v>
          </cell>
          <cell r="AB299">
            <v>28</v>
          </cell>
          <cell r="AC299">
            <v>2</v>
          </cell>
          <cell r="AD299">
            <v>44852</v>
          </cell>
          <cell r="AE299">
            <v>44941</v>
          </cell>
          <cell r="AF299">
            <v>44941</v>
          </cell>
          <cell r="AG299" t="str">
            <v>1 1. Días</v>
          </cell>
          <cell r="AH299">
            <v>89</v>
          </cell>
          <cell r="AJ299" t="str">
            <v>PROFESIONAL ESPECIALIZADO GRADO 03 DE PROGRAMACIÓN</v>
          </cell>
          <cell r="AK299" t="str">
            <v>LUIS CARLOS URRUTIA PARRA</v>
          </cell>
          <cell r="AL299">
            <v>79555310</v>
          </cell>
          <cell r="AM299">
            <v>8</v>
          </cell>
          <cell r="AN299" t="str">
            <v>1423</v>
          </cell>
          <cell r="AO299" t="str">
            <v>Gastos Operacionales</v>
          </cell>
          <cell r="AP299" t="str">
            <v>Gastos Operacionales</v>
          </cell>
          <cell r="AR299" t="str">
            <v>1288</v>
          </cell>
          <cell r="AS299">
            <v>44851</v>
          </cell>
          <cell r="AU299" t="str">
            <v>CO1.PCCNTR.4128711</v>
          </cell>
          <cell r="AV299" t="str">
            <v>CPT-314-2022</v>
          </cell>
          <cell r="AW299" t="str">
            <v>https://community.secop.gov.co/Public/Tendering/OpportunityDetail/Index?noticeUID=CO1.NTC.3409928&amp;isFromPublicArea=True&amp;isModal=False</v>
          </cell>
        </row>
        <row r="300">
          <cell r="A300" t="str">
            <v>0299-2022</v>
          </cell>
          <cell r="B300">
            <v>44850</v>
          </cell>
          <cell r="C300" t="str">
            <v>CC</v>
          </cell>
          <cell r="D300">
            <v>1030620532</v>
          </cell>
          <cell r="E300">
            <v>7</v>
          </cell>
          <cell r="F300" t="str">
            <v>ANGGIE KATHERINE RODRIGUEZ AGUDELO</v>
          </cell>
          <cell r="J300" t="str">
            <v>Natural</v>
          </cell>
          <cell r="M300" t="str">
            <v>FEMENINO</v>
          </cell>
          <cell r="N300" t="str">
            <v>CLL 42 G # 95 B 21</v>
          </cell>
          <cell r="O300" t="str">
            <v>anggiekrodriguez@hotmail.com</v>
          </cell>
          <cell r="P300" t="str">
            <v>CONTRATO DE PRESTACION DE SERVICIOS</v>
          </cell>
          <cell r="Q300" t="str">
            <v>DIRECTA</v>
          </cell>
          <cell r="R300" t="str">
            <v xml:space="preserve"> DO-348 Proveer, de manera autonoma e independiente, los servicios de asistencia administrativa para el area de Produccion del Canal Capital              </v>
          </cell>
          <cell r="T300" t="str">
            <v>1. Realizar la gestión administrativa de los documentos que requiera el Área de Producción. 2. Informar a los aspirantes a contratistas, sobre el estado y trazabilidad de sus documentos y contratos, cuando estos se encuentren en trámite. 3. Verificar en las diferentes facturas las certificaciones de cumplimiento. 4. Apoyar en el seguimiento de la ejecución de los contratos que están a cargo del área de Producción. 5. Apoyar la revisión de las facturas, teniendo el control de la documentación del personal a cargo del área de Producción. 6. Apoyar en la proyección y redacción de cartas, certificaciones, oficios, memorandos y demás documentos administrativos del área de Producción. 7. Recibir, organizar y archivar la correspondencia del área de Producción. 8. Acoger las consideraciones de la Gerencia General, la Dirección Operativa y el Área de Producción. 9. Apoyar cuando se requiera, la realización de certificaciones de pago de los contratistas, así como la revisión de los documentos adicionales del trámite. 10. Informar al supervisor las novedades, inconvenientes o sugerencias que se generen en el desarrollo de sus actividades y que puedan afectar negativa o positivamente el normal funcionamiento de las actividades de producción. 11. Apoyar a la supervisión en los casos que sea requerido de los contratos suscritos por el Área de producción. 12. Realizar las demás actividades que resulten necesarias y esenciales para el cumplimiento del objeto contractual</v>
          </cell>
          <cell r="U300">
            <v>9335920</v>
          </cell>
          <cell r="V300">
            <v>3182700</v>
          </cell>
          <cell r="AB300">
            <v>28</v>
          </cell>
          <cell r="AC300">
            <v>2</v>
          </cell>
          <cell r="AD300">
            <v>44852</v>
          </cell>
          <cell r="AE300">
            <v>44941</v>
          </cell>
          <cell r="AF300">
            <v>44941</v>
          </cell>
          <cell r="AG300" t="str">
            <v>1 1. Días</v>
          </cell>
          <cell r="AH300">
            <v>89</v>
          </cell>
          <cell r="AJ300" t="str">
            <v>PROFESIONAL ESPECIALIZADA DE PRODUCCIÓN GRADO 3</v>
          </cell>
          <cell r="AK300" t="str">
            <v>ALBA JANETTE GOMEZ ARIAS</v>
          </cell>
          <cell r="AL300">
            <v>51904355</v>
          </cell>
          <cell r="AM300">
            <v>5</v>
          </cell>
          <cell r="AN300" t="str">
            <v>1413</v>
          </cell>
          <cell r="AO300" t="str">
            <v>Gastos Operacionales</v>
          </cell>
          <cell r="AP300" t="str">
            <v>Gastos Operacionales</v>
          </cell>
          <cell r="AR300" t="str">
            <v>1286</v>
          </cell>
          <cell r="AS300">
            <v>44851</v>
          </cell>
          <cell r="AU300" t="str">
            <v>CO1.PCCNTR.4128927</v>
          </cell>
          <cell r="AV300" t="str">
            <v>CPT-315-2022</v>
          </cell>
          <cell r="AW300" t="str">
            <v>https://community.secop.gov.co/Public/Tendering/OpportunityDetail/Index?noticeUID=CO1.NTC.3410303&amp;isFromPublicArea=True&amp;isModal=False</v>
          </cell>
        </row>
        <row r="301">
          <cell r="A301" t="str">
            <v>0300-2022</v>
          </cell>
          <cell r="B301">
            <v>44851</v>
          </cell>
          <cell r="C301" t="str">
            <v>CC</v>
          </cell>
          <cell r="D301">
            <v>1014290314</v>
          </cell>
          <cell r="E301">
            <v>2</v>
          </cell>
          <cell r="F301" t="str">
            <v>NICOLLE KYLIE VEGA RAMIREZ</v>
          </cell>
          <cell r="J301" t="str">
            <v>Natural</v>
          </cell>
          <cell r="M301" t="str">
            <v>FEMENINO</v>
          </cell>
          <cell r="N301" t="str">
            <v>Calle 69 # 105 - 42</v>
          </cell>
          <cell r="O301" t="str">
            <v>nicolle.vega@canalcapital.gov.co</v>
          </cell>
          <cell r="P301" t="str">
            <v>CONTRATO DE PRESTACION DE SERVICIOS</v>
          </cell>
          <cell r="Q301" t="str">
            <v>DIRECTA</v>
          </cell>
          <cell r="R301" t="str">
            <v xml:space="preserve"> DO-363 Proveer, de manera autonoma e independiente, los servicios requeridos para las actividades de produccion, realizacion y pospr oduccion de material audiovisual para las necesidades digitales de Canal Capital y sus canales de distribucion, para los contenidos de los proyectos del canal y de sus proyectos informativos convergentes             </v>
          </cell>
          <cell r="T301"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Producción de video streaming y coordinación y operación de las herramientas necesarias para su producción en vivo. 3. Apoyar y participar en la producción de campo, creación y realización de contenidos de video y fotografía para las pantallas de Capital y sus proyectos informativos convergentes. 4. 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Apoyar estrategias convergentes que conectan Capital Sonoro, Noticias Capital, Mesa Capital, transmisiones y el equipo digital para expandir los contenidos informativos en diferentes formatos y pantallas, dentro de la lógica digital, colaborativa y bajo el esquema de la ciudadanía en el centro. 9.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las demás actividades que resulten necesarias y esenciales para el cumplimiento del objeto contractual.</v>
          </cell>
          <cell r="U301">
            <v>9335920</v>
          </cell>
          <cell r="V301">
            <v>3182700</v>
          </cell>
          <cell r="AB301">
            <v>28</v>
          </cell>
          <cell r="AC301">
            <v>2</v>
          </cell>
          <cell r="AD301">
            <v>44852</v>
          </cell>
          <cell r="AE301">
            <v>44941</v>
          </cell>
          <cell r="AF301">
            <v>44941</v>
          </cell>
          <cell r="AG301" t="str">
            <v>1 1. Días</v>
          </cell>
          <cell r="AH301">
            <v>89</v>
          </cell>
          <cell r="AJ301" t="str">
            <v>PROFESIONAL ESPECIALIZADO GRADO 03 DE PROGRAMACIÓN</v>
          </cell>
          <cell r="AK301" t="str">
            <v>LUIS CARLOS URRUTIA PARRA</v>
          </cell>
          <cell r="AL301">
            <v>79555310</v>
          </cell>
          <cell r="AM301">
            <v>8</v>
          </cell>
          <cell r="AN301" t="str">
            <v>1394</v>
          </cell>
          <cell r="AO301" t="str">
            <v>Gastos Operacionales</v>
          </cell>
          <cell r="AP301" t="str">
            <v>Gastos Operacionales</v>
          </cell>
          <cell r="AR301" t="str">
            <v>1298</v>
          </cell>
          <cell r="AS301">
            <v>44852</v>
          </cell>
          <cell r="AU301" t="str">
            <v>CO1.PCCNTR.4129602</v>
          </cell>
          <cell r="AV301" t="str">
            <v>CPT-316-2022</v>
          </cell>
          <cell r="AW301" t="str">
            <v>https://community.secop.gov.co/Public/Tendering/OpportunityDetail/Index?noticeUID=CO1.NTC.3411207&amp;isFromPublicArea=True&amp;isModal=False</v>
          </cell>
        </row>
        <row r="302">
          <cell r="A302" t="str">
            <v>0301-2022</v>
          </cell>
          <cell r="B302">
            <v>44851</v>
          </cell>
          <cell r="C302" t="str">
            <v>CC</v>
          </cell>
          <cell r="D302">
            <v>1023943303</v>
          </cell>
          <cell r="E302">
            <v>8</v>
          </cell>
          <cell r="F302" t="str">
            <v>JEIMY JOHANA PULIDO GARAY</v>
          </cell>
          <cell r="J302" t="str">
            <v>Natural</v>
          </cell>
          <cell r="M302" t="str">
            <v>FEMENINO</v>
          </cell>
          <cell r="N302" t="str">
            <v>CL 36A SUR 3A 49</v>
          </cell>
          <cell r="O302" t="str">
            <v>jpulidogara@gmail.com</v>
          </cell>
          <cell r="P302" t="str">
            <v>CONTRATO DE PRESTACION DE SERVICIOS</v>
          </cell>
          <cell r="Q302" t="str">
            <v>DIRECTA</v>
          </cell>
          <cell r="R302" t="str">
            <v xml:space="preserve"> DO-357 Proveer, de manera autonoma e independiente, los servicios para las actividades de apoyo logistico en las producciones y los tramites con las areas involucradas en la produccion del Proyecto Periodistico convergente de Canal Capital, incluyendo los proyecto s de la resolucion 00021 de 2022 del Fondo unico de Tecnologias de la Informacion y las Comunicaciones (FUTIC).             </v>
          </cell>
          <cell r="S302" t="str">
            <v>Apoyo</v>
          </cell>
          <cell r="T302" t="str">
            <v>1. Apoyar las actividades de producción del Proyecto Periodístico convergente durante las etapas de preproducción, producción y postproducción. 2. Apoyar y realizar los trámites necesarios en la producción del Proyecto Periodístico convergente junto con las áreas involucradas en el mismo. 3. Apoyar a la producción del Proyecto Periodístico convergente en la asignación de salas de edición y graficación. 4. Realizar y brindar apoyo logístico a la producción de los programas del Proyecto Periodístico convergente. 5. Apoyar el montaje de la continuidad de los programas del Proyecto Periodístico convergente y alertar sobre posibles errores y/o fallas de las piezas y sus elementos. 6. Apoyar el correcto montaje de créditos del Proyecto Periodístico convergente. 7. Apoyar los procesos relacionados con la ingesta, tráfico y archivo de los contenidos del Proyecto Periodístico convergente. Apoyar estrategias convergentes que conectan Capital Sonoro, Noticias Capital, Mesa Capital. 8. Transmisiones y el equipo digital para expandir los contenidos informativos en diferentes formatos y pantallas. 9.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10.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11. Prestar servicios de apoyo a la supervisión en los casos que sea requerido de los contratos suscritos por el área de producción. 12. Realizar las demás actividades que resulten necesarias y esenciales para el cumplimiento del objeto contractual.</v>
          </cell>
          <cell r="U302">
            <v>6970113</v>
          </cell>
          <cell r="V302">
            <v>2864430</v>
          </cell>
          <cell r="AB302">
            <v>13</v>
          </cell>
          <cell r="AC302">
            <v>2</v>
          </cell>
          <cell r="AD302">
            <v>44852</v>
          </cell>
          <cell r="AE302">
            <v>44925</v>
          </cell>
          <cell r="AF302">
            <v>44925</v>
          </cell>
          <cell r="AG302" t="str">
            <v>1 1. Días</v>
          </cell>
          <cell r="AH302">
            <v>73</v>
          </cell>
          <cell r="AJ302" t="str">
            <v>PROFESIONAL ESPECIALIZADA DE PRODUCCIÓN GRADO 3</v>
          </cell>
          <cell r="AK302" t="str">
            <v>ALBA JANETTE GOMEZ ARIAS</v>
          </cell>
          <cell r="AL302">
            <v>51904355</v>
          </cell>
          <cell r="AM302">
            <v>5</v>
          </cell>
          <cell r="AN302" t="str">
            <v>1417/1430</v>
          </cell>
          <cell r="AO302" t="str">
            <v>Gastos Operacionales/7505 - Fortalecimiento de la creación y cocreación</v>
          </cell>
          <cell r="AP302" t="str">
            <v>Gastos Operacionales/7505 - Fortalecimiento de la creación y cocreación</v>
          </cell>
          <cell r="AR302" t="str">
            <v>1291/1292</v>
          </cell>
          <cell r="AS302">
            <v>44851</v>
          </cell>
          <cell r="AU302" t="str">
            <v>CO1.PCCNTR.4129031</v>
          </cell>
          <cell r="AV302" t="str">
            <v>CPT-317-2022</v>
          </cell>
          <cell r="AW302" t="str">
            <v>https://community.secop.gov.co/Public/Tendering/OpportunityDetail/Index?noticeUID=CO1.NTC.3410027&amp;isFromPublicArea=True&amp;isModal=False</v>
          </cell>
        </row>
        <row r="303">
          <cell r="A303" t="str">
            <v>0302-2022</v>
          </cell>
          <cell r="B303">
            <v>44851</v>
          </cell>
          <cell r="C303" t="str">
            <v>CC</v>
          </cell>
          <cell r="D303">
            <v>35394243</v>
          </cell>
          <cell r="E303">
            <v>0</v>
          </cell>
          <cell r="F303" t="str">
            <v>MARIA ANGELICA MARTINEZ BENAVIDES</v>
          </cell>
          <cell r="J303" t="str">
            <v>Natural</v>
          </cell>
          <cell r="M303" t="str">
            <v>FEMENINO</v>
          </cell>
          <cell r="N303" t="str">
            <v>CL 15 7 A 03 BRR ALICANTE</v>
          </cell>
          <cell r="O303" t="str">
            <v>angelica041983@gmail.com</v>
          </cell>
          <cell r="P303" t="str">
            <v>CONTRATO DE PRESTACION DE SERVICIOS</v>
          </cell>
          <cell r="Q303" t="str">
            <v>DIRECTA</v>
          </cell>
          <cell r="R303" t="str">
            <v xml:space="preserve"> DO-350 Proveer, de manera autonoma e independiente, los servicios de apoyo a la gestion administrativa del area de produccion, para los proyectos de las diferentes plataformas de Canal Capital              </v>
          </cell>
          <cell r="S303" t="str">
            <v>Apoyo</v>
          </cell>
          <cell r="T303" t="str">
            <v>1. Apoyar al Área de Producción para la gestión administrativa, mediante la interlocución con las diferentes áreas administrativas del canal involucradas en los procesos de contratación, facturación y cuentas de cobro, y otros temas inherentes a la operación. 2. Apoyar la revisión de las planillas de seguridad social, afiliaciones y pagos ARL, revisión de cuentas de cobro, manejo de bases de datos, control de documentación del personal a cargo de la Coordinación de Producción. 3. Apoyar la elaboración de informes finales de supervisión y el trámite que estos deben tener al interior de la entidad. 4. Realizar la recepción de cuentas a los contratistas, verificando el cumplimiento de la entrega de los soportes, vistos buenos y aprobaciones requeridas. 5. Informar a los contratistas por los medios requeridos sobre el estado de sus cuentas y la trazabilidad de las mismas, como también de todas las disposiciones que el Canal emita y que les afecte. 6. Realizar la verificación del control de los equipos que ingresan, egresan o se trasladan de acuerdo con la codificación y rotulación dispuesta, que hacen parte del inventario y que están a cargo del Área de Producción. 7. En caso de ser requerido prestar servicios de apoyo a la supervisión respecto de los contratos suscritos por el Área de producción. 8. Informar al supervisor las novedades, inconvenientes o sugerencias que se generen en el desarrollo de sus actividades y que puedan afectar negativa o positivamente el normal funcionamiento de las actividades de producción. 9. Realizar las demás actividades que resulten necesarias y esenciales para el cumplimiento del objeto contractual.</v>
          </cell>
          <cell r="U303">
            <v>9335920</v>
          </cell>
          <cell r="V303">
            <v>3182700</v>
          </cell>
          <cell r="AB303">
            <v>28</v>
          </cell>
          <cell r="AC303">
            <v>2</v>
          </cell>
          <cell r="AD303">
            <v>44852</v>
          </cell>
          <cell r="AE303">
            <v>44941</v>
          </cell>
          <cell r="AF303">
            <v>44941</v>
          </cell>
          <cell r="AG303" t="str">
            <v>1 1. Días</v>
          </cell>
          <cell r="AH303">
            <v>89</v>
          </cell>
          <cell r="AJ303" t="str">
            <v>PROFESIONAL ESPECIALIZADA DE PRODUCCIÓN GRADO 3</v>
          </cell>
          <cell r="AK303" t="str">
            <v>ALBA JANETTE GOMEZ ARIAS</v>
          </cell>
          <cell r="AL303">
            <v>51904355</v>
          </cell>
          <cell r="AM303">
            <v>5</v>
          </cell>
          <cell r="AN303" t="str">
            <v>1414</v>
          </cell>
          <cell r="AO303" t="str">
            <v>Gastos Operacionales</v>
          </cell>
          <cell r="AP303" t="str">
            <v>Gastos Operacionales</v>
          </cell>
          <cell r="AR303" t="str">
            <v>1294</v>
          </cell>
          <cell r="AS303">
            <v>44851</v>
          </cell>
          <cell r="AU303" t="str">
            <v>CO1.PCCNTR.4128735</v>
          </cell>
          <cell r="AV303" t="str">
            <v>CPT-318-2022</v>
          </cell>
          <cell r="AW303" t="str">
            <v>https://community.secop.gov.co/Public/Tendering/OpportunityDetail/Index?noticeUID=CO1.NTC.3410048&amp;isFromPublicArea=True&amp;isModal=False</v>
          </cell>
        </row>
        <row r="304">
          <cell r="A304" t="str">
            <v>0303-2022</v>
          </cell>
          <cell r="B304">
            <v>44851</v>
          </cell>
          <cell r="C304" t="str">
            <v>CC</v>
          </cell>
          <cell r="D304">
            <v>1233499200</v>
          </cell>
          <cell r="E304">
            <v>5</v>
          </cell>
          <cell r="F304" t="str">
            <v>LAURA MELISSA GUEVARA</v>
          </cell>
          <cell r="J304" t="str">
            <v>Natural</v>
          </cell>
          <cell r="M304" t="str">
            <v>FEMENINO</v>
          </cell>
          <cell r="N304" t="str">
            <v>CL 6 BIS 90 A 50</v>
          </cell>
          <cell r="O304" t="str">
            <v>melissagperiodista@gmail.com</v>
          </cell>
          <cell r="P304" t="str">
            <v>CONTRATO DE PRESTACION DE SERVICIOS</v>
          </cell>
          <cell r="Q304" t="str">
            <v>DIRECTA</v>
          </cell>
          <cell r="R304" t="str">
            <v xml:space="preserve"> DO-374 Proveer, de manera autonoma e independiente, los servicios requeridos para efectuar la gestion y distribucion de los contenid os digitales en la pagina web de Canal Capital y sus redes sociales en el marco de sus proyectos informativos convergentes.              </v>
          </cell>
          <cell r="T304" t="str">
            <v>1. Apoyar la construcción o adaptación del contenido multiplataforma de los proyectos informativos convergentes, para su difusión a través de los sitios web, redes sociales y cualquier presencia digital o análoga de Canal Capital. 2. Realizar la conceptualización de la estrategia transmedia y multiplataforma de todas las producciones que convergen en los proyectos informativos de Canal Capital. 3. Apoyar la implementación de las estrategias digitales de promoción y circulación para las producciones, proyectos y eventos de Canal Capital. 4.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5. Desarrollar, gestionar y apoyar procesos de investigación periodística basada en datos abiertos de la ciudad que fomentan el análisis crítico de la actualidad y amplía las narrativas convergentes de “Capital Ahora” o como se denomine el proyecto periodístico convergente de Capital.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por el contratista al cual le fue otorgado el acceso a las redes y plataformas del Canal). 7.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la ciudad de Bogotá y su región metropolitana. 8. Realizar las demás actividades que resulten necesarias y esenciales para el cumplimiento del objeto contractual.</v>
          </cell>
          <cell r="U304">
            <v>10326089</v>
          </cell>
          <cell r="V304">
            <v>4243600</v>
          </cell>
          <cell r="AB304">
            <v>13</v>
          </cell>
          <cell r="AC304">
            <v>2</v>
          </cell>
          <cell r="AD304">
            <v>44852</v>
          </cell>
          <cell r="AE304">
            <v>44925</v>
          </cell>
          <cell r="AF304">
            <v>44925</v>
          </cell>
          <cell r="AG304" t="str">
            <v>1 1. Días</v>
          </cell>
          <cell r="AH304">
            <v>73</v>
          </cell>
          <cell r="AJ304" t="str">
            <v>PROFESIONAL ESPECIALIZADO GRADO 03 DE PROGRAMACIÓN</v>
          </cell>
          <cell r="AK304" t="str">
            <v>LUIS CARLOS URRUTIA PARRA</v>
          </cell>
          <cell r="AL304">
            <v>79555310</v>
          </cell>
          <cell r="AM304">
            <v>8</v>
          </cell>
          <cell r="AN304" t="str">
            <v>1398</v>
          </cell>
          <cell r="AO304" t="str">
            <v>Gastos Operacionales</v>
          </cell>
          <cell r="AP304" t="str">
            <v>Gastos Operacionales</v>
          </cell>
          <cell r="AR304" t="str">
            <v>1293</v>
          </cell>
          <cell r="AS304">
            <v>44851</v>
          </cell>
          <cell r="AU304" t="str">
            <v>CO1.PCCNTR.4128831</v>
          </cell>
          <cell r="AV304" t="str">
            <v>CPT-319-2022</v>
          </cell>
          <cell r="AW304" t="str">
            <v>https://community.secop.gov.co/Public/Tendering/OpportunityDetail/Index?noticeUID=CO1.NTC.3410044&amp;isFromPublicArea=True&amp;isModal=False</v>
          </cell>
        </row>
        <row r="305">
          <cell r="A305" t="str">
            <v>0304-2022</v>
          </cell>
          <cell r="B305" t="str">
            <v>ANULADO</v>
          </cell>
        </row>
        <row r="306">
          <cell r="A306" t="str">
            <v>0305-2022</v>
          </cell>
          <cell r="B306">
            <v>44851</v>
          </cell>
          <cell r="C306" t="str">
            <v>CC</v>
          </cell>
          <cell r="D306">
            <v>1015421947</v>
          </cell>
          <cell r="E306">
            <v>1</v>
          </cell>
          <cell r="F306" t="str">
            <v>YOHAN FELIPE BRICEÑO BERRIO</v>
          </cell>
          <cell r="J306" t="str">
            <v>Natural</v>
          </cell>
          <cell r="M306" t="str">
            <v>MASCULINO</v>
          </cell>
          <cell r="N306" t="str">
            <v>CL 146 13 94 AP 202</v>
          </cell>
          <cell r="O306" t="str">
            <v>felipe2010berrio@gmail.com</v>
          </cell>
          <cell r="P306" t="str">
            <v>CONTRATO DE PRESTACION DE SERVICIOS</v>
          </cell>
          <cell r="Q306" t="str">
            <v>DIRECTA</v>
          </cell>
          <cell r="R306" t="str">
            <v xml:space="preserve"> DO-376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v>
          </cell>
          <cell r="S306" t="str">
            <v>Profesional</v>
          </cell>
          <cell r="T306" t="str">
            <v>1. Asistir a los consejos de redacción y reuniones que se requieran por parte de la dirección del proyecto. 2. Efectuar las investigaciones acordadas con la dirección, cuidando cada detalle en función de la excelente calidad audiovisual del Canal. 3. Apoyar a la producción del Proyecto periodístico convergente en la realización de continuidad y libretos. 4. Hacer uso adecuado del lenguaje en la redacción de los textos. 5. Realizar informes especiales e investigaciones en caso de ser necesario para la producción del Proyecto periodístico convergente. 6. Estar preparado e informado para hacer investigaciones, cubrimientos y notas sobre cualquier tema independientemente de sus fuentes designadas. 7. Actualizarse permanentemente para aportar propuestas novedosas en la realización de los informes periodísticos. 8. Producir notas periodísticas que permitan un desarrollo digital multiplataforma. 9. Cumplir con los estándares técnicos y de calidad que respondan a la rigurosidad periodística establecida por Canal Capital. 10. Apoyar estrategias en lógica digital, colaborativa y bajo el esquema de la ciudadanía en el centro, convergentes que conectan Capital Sonoro, Noticias Capital, Mesa Capital, Transmisiones y el equipo digital para expandir los contenidos informativos en diferentes formatos y pantallas. 11.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12.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metropolitana.13. Prestar servicios de apoyo a la supervisión en los casos que sea requerido de los contratos suscritos por el área de producción. 14. Realizar las demás actividades que resulten necesarias y esenciales para el cumplimiento del objeto contractual.</v>
          </cell>
          <cell r="U306">
            <v>12531658</v>
          </cell>
          <cell r="V306">
            <v>5150000</v>
          </cell>
          <cell r="AB306">
            <v>13</v>
          </cell>
          <cell r="AC306">
            <v>2</v>
          </cell>
          <cell r="AD306">
            <v>44852</v>
          </cell>
          <cell r="AE306">
            <v>44925</v>
          </cell>
          <cell r="AF306">
            <v>44925</v>
          </cell>
          <cell r="AG306" t="str">
            <v>1 1. Días</v>
          </cell>
          <cell r="AH306">
            <v>73</v>
          </cell>
          <cell r="AJ306" t="str">
            <v>PROFESIONAL ESPECIALIZADA DE PRODUCCIÓN GRADO 3</v>
          </cell>
          <cell r="AK306" t="str">
            <v>ALBA JANETTE GOMEZ ARIAS</v>
          </cell>
          <cell r="AL306">
            <v>51904355</v>
          </cell>
          <cell r="AM306">
            <v>5</v>
          </cell>
          <cell r="AN306" t="str">
            <v>1433</v>
          </cell>
          <cell r="AO306" t="str">
            <v>7505 - Fortalecimiento de la creación y cocreación</v>
          </cell>
          <cell r="AP306" t="str">
            <v>7505 - Fortalecimiento de la creación y cocreación</v>
          </cell>
          <cell r="AR306" t="str">
            <v>1297</v>
          </cell>
          <cell r="AS306">
            <v>44851</v>
          </cell>
          <cell r="AU306" t="str">
            <v>CO1.PCCNTR.4129604</v>
          </cell>
          <cell r="AV306" t="str">
            <v>CPT-321-2022</v>
          </cell>
          <cell r="AW306" t="str">
            <v>https://community.secop.gov.co/Public/Tendering/OpportunityDetail/Index?noticeUID=CO1.NTC.3410908&amp;isFromPublicArea=True&amp;isModal=False</v>
          </cell>
        </row>
        <row r="307">
          <cell r="A307" t="str">
            <v>0306-2022</v>
          </cell>
          <cell r="B307">
            <v>44851</v>
          </cell>
          <cell r="C307" t="str">
            <v>CC</v>
          </cell>
          <cell r="D307">
            <v>1023931274</v>
          </cell>
          <cell r="E307">
            <v>0</v>
          </cell>
          <cell r="F307" t="str">
            <v>EDWIN SANTIAGO RICO DURAN</v>
          </cell>
          <cell r="J307" t="str">
            <v>Natural</v>
          </cell>
          <cell r="M307" t="str">
            <v>MASCULINO</v>
          </cell>
          <cell r="N307" t="str">
            <v>CL 9 A SUR 34 16</v>
          </cell>
          <cell r="O307" t="str">
            <v>santiagorico1994@gmail.com</v>
          </cell>
          <cell r="P307" t="str">
            <v>CONTRATO DE PRESTACION DE SERVICIOS</v>
          </cell>
          <cell r="Q307" t="str">
            <v>DIRECTA</v>
          </cell>
          <cell r="R307" t="str">
            <v xml:space="preserve"> DO-356 Proveer, de manera autonoma e independiente, los servicios para la gestion y coordinacion de invitados para las distintas sec ciones del Proyecto Periodistico convergente de Canal Capital, incluyendo los proyectos de la resolucion 00021 de 2022 del Fondo uni co de Tecnologias de la Informacion y las Comunicaciones (FUTIC).             </v>
          </cell>
          <cell r="T307" t="str">
            <v>1. Establecer contacto con los invitados aprobados en los consejos de redacción y gestionar su participación en los distintos segmentos del Proyecto Periodístico convergente, según las fichas de investigación aprobadas. 2. Confirmar la participación de los invitados al productor general y al productor de tráfico, según las fechas de grabación establecidas. 3. Hacer seguimiento a la participación de los invitados en las grabaciones y notificar al productor general del proyecto y productor de tráfico en el menor tiempo posible en caso de que haya novedades, cambios o cancelaciones por parte de los invitados para las grabaciones establecidas. 4. Diligenciar en su totalidad y entregar a la Producción General todos los permisos, releases y demás documentos necesarios de quienes participen como invitados o asistentes a las jornadas de grabación para su posterior entrega a la producción General y a la producción de tráfico y entregables del proyecto. 5. Informar a la Producción General las novedades, inconvenientes o sugerencias que se generen en sus actividades diarias y que puedan afectar negativa o positivamente el normal desarrollo de las actividades de producción. 6. Acoger las consideraciones de la Dirección y Producción General del Proyecto Periodístico convergente. 7.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8.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9.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10. Prestar servicios de apoyo a la supervisión en los casos que sea requerido de los contratos suscritos por el área de producción. 11. Asistir a las reuniones necesarias para la correcta ejecución del contrato. 12. Realizar las demás actividades que resulten necesarias y esenciales para el cumplimiento del objeto contractual.</v>
          </cell>
          <cell r="U307">
            <v>8772158</v>
          </cell>
          <cell r="V307">
            <v>3605000</v>
          </cell>
          <cell r="AB307">
            <v>13</v>
          </cell>
          <cell r="AC307">
            <v>2</v>
          </cell>
          <cell r="AD307">
            <v>44852</v>
          </cell>
          <cell r="AE307">
            <v>44925</v>
          </cell>
          <cell r="AF307">
            <v>44925</v>
          </cell>
          <cell r="AG307" t="str">
            <v>1 1. Días</v>
          </cell>
          <cell r="AH307">
            <v>73</v>
          </cell>
          <cell r="AJ307" t="str">
            <v>PROFESIONAL ESPECIALIZADA DE PRODUCCIÓN GRADO 3</v>
          </cell>
          <cell r="AK307" t="str">
            <v>ALBA JANETTE GOMEZ ARIAS</v>
          </cell>
          <cell r="AL307">
            <v>51904355</v>
          </cell>
          <cell r="AM307">
            <v>5</v>
          </cell>
          <cell r="AN307" t="str">
            <v>1416/1429</v>
          </cell>
          <cell r="AO307" t="str">
            <v>Gastos Operacionales/7505 - Fortalecimiento de la creación y cocreación</v>
          </cell>
          <cell r="AP307" t="str">
            <v>Gastos Operacionales/7505 - Fortalecimiento de la creación y cocreación</v>
          </cell>
          <cell r="AR307" t="str">
            <v>1295/1296</v>
          </cell>
          <cell r="AS307">
            <v>44851</v>
          </cell>
          <cell r="AU307" t="str">
            <v>CO1.PCCNTR.4129714</v>
          </cell>
          <cell r="AV307" t="str">
            <v>CPT-322-2022</v>
          </cell>
          <cell r="AW307" t="str">
            <v>https://community.secop.gov.co/Public/Tendering/OpportunityDetail/Index?noticeUID=CO1.NTC.3410913&amp;isFromPublicArea=True&amp;isModal=False</v>
          </cell>
        </row>
        <row r="308">
          <cell r="A308" t="str">
            <v>0307-2022</v>
          </cell>
        </row>
        <row r="309">
          <cell r="A309" t="str">
            <v>0308-2022</v>
          </cell>
          <cell r="B309">
            <v>44852</v>
          </cell>
          <cell r="C309" t="str">
            <v>CC</v>
          </cell>
          <cell r="D309">
            <v>80187951</v>
          </cell>
          <cell r="E309">
            <v>3</v>
          </cell>
          <cell r="F309" t="str">
            <v>MANUEL RICARDO RICAURTE PEÑA</v>
          </cell>
          <cell r="J309" t="str">
            <v>Natural</v>
          </cell>
          <cell r="M309" t="str">
            <v>MASCULINO</v>
          </cell>
          <cell r="N309" t="str">
            <v>CL 71 A 21 17</v>
          </cell>
          <cell r="O309" t="str">
            <v>mricaurtenascar@hotmail.com</v>
          </cell>
          <cell r="P309" t="str">
            <v>CONTRATO DE PRESTACION DE SERVICIOS</v>
          </cell>
          <cell r="Q309" t="str">
            <v>DIRECTA</v>
          </cell>
          <cell r="R309" t="str">
            <v xml:space="preserve"> DO-361 Proveer, de manera autonoma e independiente, los servicios requeridos para la realizacion de notas y post produccion de los c ontenidos audiovisuales del Proyecto periodistico convergente de Canal Capital              </v>
          </cell>
          <cell r="T309" t="str">
            <v>1. Asistir a los consejos de redacción. 2. Realizar actividades de presentación de programas y notas en caso de ser necesario para la producción del Proyecto periodístico convergente. 3. Producir las notas, cuidando cada detalle en función de la excelente calidad audiovisual del Canal. 4. Atender las actividades periodísticas y/o de producción conforme a la programación designada. 5. Hacer uso adecuado del lenguaje en la redacción de los textos. 6. Estar preparado e informado para hacer cubrimientos y notas sobre cualquier tema independientemente de sus fuentes designadas. 7. Proponer contenidos para las emisiones del Proyecto periodístico convergente en los diferentes formatos: Voice Over, VTR, Directazo, Directos y Full. 8. Realizar notas periodísticas que permitan un desarrollo digital multiplataforma. 9. Apoyar la Ingesta del material audiovisual de deportes de los programas que se notifican mediante la parrilla de programación. 10. Garantizar que el material entregado para ingesta, siempre éste en buen estado, disponible y en custodia segura en el archivo de Canal Capital. 11. Verificar el cumplimiento de los estándares técnicos de audio y video de los elementos que componen la programación de la sección de deportes. 12. Brindar apoyo en tráfico en lo que respecta a la descarga, revisión y conversión de piezas audiovisuales deportivas remitidas al canal vía correo electrónico. 13. Brindar apoyo al Área de Producción en la supervisión del equipo de apoyo, siempre y cuando sea necesario. 14.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15.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16.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17. Realizar las demás actividades que resulten necesarias y esenciales para el cumplimiento del objeto contractual.</v>
          </cell>
          <cell r="U309">
            <v>12531658</v>
          </cell>
          <cell r="V309">
            <v>5150000</v>
          </cell>
          <cell r="AB309">
            <v>13</v>
          </cell>
          <cell r="AC309">
            <v>2</v>
          </cell>
          <cell r="AD309">
            <v>44853</v>
          </cell>
          <cell r="AE309">
            <v>44927</v>
          </cell>
          <cell r="AF309">
            <v>44927</v>
          </cell>
          <cell r="AG309" t="str">
            <v>1 1. Días</v>
          </cell>
          <cell r="AH309">
            <v>74</v>
          </cell>
          <cell r="AJ309" t="str">
            <v>PROFESIONAL ESPECIALIZADA DE PRODUCCIÓN GRADO 3</v>
          </cell>
          <cell r="AK309" t="str">
            <v>ALBA JANETTE GOMEZ ARIAS</v>
          </cell>
          <cell r="AL309">
            <v>51904355</v>
          </cell>
          <cell r="AM309">
            <v>5</v>
          </cell>
          <cell r="AN309" t="str">
            <v>1419</v>
          </cell>
          <cell r="AO309" t="str">
            <v>Gastos Operacionales</v>
          </cell>
          <cell r="AP309" t="str">
            <v>Gastos Operacionales</v>
          </cell>
          <cell r="AR309" t="str">
            <v>1306</v>
          </cell>
          <cell r="AS309">
            <v>44852</v>
          </cell>
          <cell r="AU309" t="str">
            <v>CO1.PCCNTR.4130660</v>
          </cell>
          <cell r="AV309" t="str">
            <v>CPT-324-2022</v>
          </cell>
          <cell r="AW309" t="str">
            <v>https://community.secop.gov.co/Public/Tendering/OpportunityDetail/Index?noticeUID=CO1.NTC.3412538&amp;isFromPublicArea=True&amp;isModal=False</v>
          </cell>
        </row>
        <row r="310">
          <cell r="A310" t="str">
            <v>0309-2022</v>
          </cell>
          <cell r="B310">
            <v>44852</v>
          </cell>
          <cell r="C310" t="str">
            <v>CC</v>
          </cell>
          <cell r="D310">
            <v>79946077</v>
          </cell>
          <cell r="E310">
            <v>4</v>
          </cell>
          <cell r="F310" t="str">
            <v>RODRIGO ALFONSO GUTIERREZ RIVEROS</v>
          </cell>
          <cell r="J310" t="str">
            <v>Natural</v>
          </cell>
          <cell r="M310" t="str">
            <v>MASCULINO</v>
          </cell>
          <cell r="N310" t="str">
            <v>Carrera 22 137-55</v>
          </cell>
          <cell r="O310" t="str">
            <v>rgrodrigor@gmail.com</v>
          </cell>
          <cell r="P310" t="str">
            <v>CONTRATO DE PRESTACION DE SERVICIOS</v>
          </cell>
          <cell r="Q310" t="str">
            <v>DIRECTA</v>
          </cell>
          <cell r="R310" t="str">
            <v xml:space="preserve"> DO-336 Proveer, de manera autónoma e independiente, los servicios requeridos para liderar las actividades relacionadas con la línea editorial de las transmisiones del proyecto periodístico convergente de Canal Capital.</v>
          </cell>
          <cell r="T310" t="str">
            <v>1. Apoyar el diseño de la estrategia editorial de las transmisiones del proyecto periodístico convergente, incluyendo la elaboración de manuales, guías o similares que lo documenten. 2. Realizar, diseñar e implementar el plan de acción de la estrategia editorial de las transmisiones del proyecto. 3. Realizar y diseñar los formatos audiovisuales de las transmisiones deportivas, culturales, académicas y especiales de actualidad del proyecto periodístico convergente de Capital. 4. Apoyar y coordinar la implementación de los formatos determinados para las transmisiones del proyecto periodístico convergente. 5. Apoyar la coordinación editorial de las transmisiones del proyecto periodístico convergente. 6. Apoyar el diseño e implementación operativo de las transmisiones del proyecto en coordinación con las áreas técnicas y de producción. 7.Promover procesos de socialización para la implementación eficiente y eficaz de los formatos diseñados para cada una de las transmisiones del proyecto. 8. Apoyar, diseñar y realizar seguimiento a indicadores de gestión de la estrategia editorial de las transmisiones del proyecto, así como, la presentación de informes relacionados. 9. Apoyar la gestión e implementación del componente de transmisiones de alianzas en el marco del proyecto periodístico convergente de Capital. 10. Apoyar la supervisión de las actividades a cargo del equipo humano periodístico, creativo y de realización de cada una de las transmisiones del proyecto. 11. Apoyar el diseño e implementación de las campañas de comunicación, promoción y circulación de las transmisiones del proyecto. 12. Elaborar los informes que le sean requeridos para la prestación del servicio. 13. Realizar las demás actividades que resulten necesarias y esenciales para el cumplimiento del objeto contractual.</v>
          </cell>
          <cell r="U310">
            <v>21900000</v>
          </cell>
          <cell r="V310">
            <v>9000000</v>
          </cell>
          <cell r="AB310">
            <v>12</v>
          </cell>
          <cell r="AC310">
            <v>2</v>
          </cell>
          <cell r="AD310">
            <v>44853</v>
          </cell>
          <cell r="AE310">
            <v>44926</v>
          </cell>
          <cell r="AF310">
            <v>44926</v>
          </cell>
          <cell r="AG310" t="str">
            <v>1 1. Días</v>
          </cell>
          <cell r="AH310">
            <v>73</v>
          </cell>
          <cell r="AJ310" t="str">
            <v>PROFESIONAL ESPECIALIZADA DE PRODUCCIÓN GRADO 3</v>
          </cell>
          <cell r="AK310" t="str">
            <v>ALBA JANETTE GOMEZ ARIAS</v>
          </cell>
          <cell r="AL310">
            <v>51904355</v>
          </cell>
          <cell r="AM310">
            <v>5</v>
          </cell>
          <cell r="AN310" t="str">
            <v>1378</v>
          </cell>
          <cell r="AO310" t="str">
            <v>Gastos Operacionales</v>
          </cell>
          <cell r="AP310" t="str">
            <v>Gastos Operacionales</v>
          </cell>
          <cell r="AR310" t="str">
            <v>1305</v>
          </cell>
          <cell r="AS310">
            <v>44852</v>
          </cell>
          <cell r="AU310" t="str">
            <v>CO1.PCCNTR.4130201</v>
          </cell>
          <cell r="AV310" t="str">
            <v>CPT-325-2022</v>
          </cell>
          <cell r="AW310" t="str">
            <v>https://community.secop.gov.co/Public/Tendering/OpportunityDetail/Index?noticeUID=CO1.NTC.3411300&amp;isFromPublicArea=True&amp;isModal=False</v>
          </cell>
        </row>
        <row r="311">
          <cell r="A311" t="str">
            <v>0310-2022</v>
          </cell>
          <cell r="B311">
            <v>44852</v>
          </cell>
          <cell r="C311" t="str">
            <v>CC</v>
          </cell>
          <cell r="D311">
            <v>79746246</v>
          </cell>
          <cell r="E311">
            <v>4</v>
          </cell>
          <cell r="F311" t="str">
            <v>GABRIEL EDUARDO GROSSO GUZMAN</v>
          </cell>
          <cell r="J311" t="str">
            <v>Natural</v>
          </cell>
          <cell r="M311" t="str">
            <v>MASCULINO</v>
          </cell>
          <cell r="N311" t="str">
            <v>Carrera 20b # 74-11</v>
          </cell>
          <cell r="O311" t="str">
            <v>fractalgab@yahoo.com.ar</v>
          </cell>
          <cell r="P311" t="str">
            <v>CONTRATO DE PRESTACION DE SERVICIOS</v>
          </cell>
          <cell r="Q311" t="str">
            <v>DIRECTA</v>
          </cell>
          <cell r="R311" t="str">
            <v xml:space="preserve"> GER-63 Proveer  de manera autonoma e independiente  los servicios para llevar a cabo las actividades de edicion de la piezas audiovi suales para las areas de mercadeo  proyecto informativo  y las diferentes producciones  coproducciones  eventos especiales  tejido i nstitucional y transmisiones de Canal Capital.             </v>
          </cell>
          <cell r="T311"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en virtud del principio de coordinación. 12. Realizar las demás actividades que resulten necesarias y esenciales para el cumplimiento del objeto contractual.</v>
          </cell>
          <cell r="U311">
            <v>12318800</v>
          </cell>
          <cell r="V311">
            <v>4738000</v>
          </cell>
          <cell r="AB311">
            <v>18</v>
          </cell>
          <cell r="AC311">
            <v>2</v>
          </cell>
          <cell r="AD311">
            <v>44853</v>
          </cell>
          <cell r="AE311">
            <v>44942</v>
          </cell>
          <cell r="AF311">
            <v>44942</v>
          </cell>
          <cell r="AG311" t="str">
            <v>1 1. Días</v>
          </cell>
          <cell r="AH311">
            <v>89</v>
          </cell>
          <cell r="AJ311" t="str">
            <v>PROFESIONAL ESPECIALIZADO GRADO 03 DE PRENSA Y COMUNICACIONES</v>
          </cell>
          <cell r="AK311" t="str">
            <v>Edgardo Jose Paz Espinosa</v>
          </cell>
          <cell r="AL311">
            <v>73576544</v>
          </cell>
          <cell r="AM311">
            <v>2</v>
          </cell>
          <cell r="AN311" t="str">
            <v>1407</v>
          </cell>
          <cell r="AO311" t="str">
            <v>Gastos Operacionales</v>
          </cell>
          <cell r="AP311" t="str">
            <v>Gastos Operacionales</v>
          </cell>
          <cell r="AR311" t="str">
            <v>1309</v>
          </cell>
          <cell r="AS311">
            <v>44852</v>
          </cell>
          <cell r="AU311" t="str">
            <v>CO1.PCCNTR.4130101</v>
          </cell>
          <cell r="AV311" t="str">
            <v>CPT-326-2022</v>
          </cell>
          <cell r="AW311" t="str">
            <v>https://community.secop.gov.co/Public/Tendering/OpportunityDetail/Index?noticeUID=CO1.NTC.3411184&amp;isFromPublicArea=True&amp;isModal=False</v>
          </cell>
        </row>
        <row r="312">
          <cell r="A312" t="str">
            <v>0311-2022</v>
          </cell>
          <cell r="B312">
            <v>44852</v>
          </cell>
          <cell r="C312" t="str">
            <v>CC</v>
          </cell>
          <cell r="D312">
            <v>80146360</v>
          </cell>
          <cell r="E312">
            <v>5</v>
          </cell>
          <cell r="F312" t="str">
            <v>RICARDO  RINCON ALONSO</v>
          </cell>
          <cell r="J312" t="str">
            <v>Natural</v>
          </cell>
          <cell r="M312" t="str">
            <v>MASCULINO</v>
          </cell>
          <cell r="N312" t="str">
            <v>CL 10 B 81 F 92 TO 1 AP 1104</v>
          </cell>
          <cell r="O312" t="str">
            <v>rincon.ricardo@aol.com</v>
          </cell>
          <cell r="P312" t="str">
            <v>CONTRATO DE PRESTACION DE SERVICIOS</v>
          </cell>
          <cell r="Q312" t="str">
            <v>DIRECTA</v>
          </cell>
          <cell r="R312" t="str">
            <v xml:space="preserve"> DO-364 Proveer, de manera autonoma e independiente, los servicios de apoyo en la organizacion logistica de las transmisiones de even tos culturales y deportivos, producciones y programas de Canal Capital              </v>
          </cell>
          <cell r="T312" t="str">
            <v>1. Apoyar en la organización logística de los recursos técnicos, como equipo de reportería, salas de edición y graficación conforme a lo acordado con las Áreas de Producción y técnica. 2. Realizar lo pertinente para la organización logística del equipo del máster de producción conforme a lo acordado con las Áreas de Producción y Técnica. 3. Apoyar en la programación del personal de las unidades móviles cuando haya eventos y transmisiones, conforme a lo acordado con las Áreas de Producción y Técnica. 4. Brindar apoyo en la organización logística del transporte de los equipos humanos de producción de proyectos audiovisuales y eventos, así como la programación de las diferentes rutas de los colaboradores del área Técnica del canal, cuando por el principio del área así lo requiera. 5. Realizar las demás actividades que resulten necesarias y esenciales para el cumplimiento del objeto contractual. 6. Realizar las demás actividades que resulten necesarias y esenciales para el cumplimiento del objeto contractual.</v>
          </cell>
          <cell r="U312">
            <v>6647416</v>
          </cell>
          <cell r="V312">
            <v>2731818</v>
          </cell>
          <cell r="AB312">
            <v>13</v>
          </cell>
          <cell r="AC312">
            <v>2</v>
          </cell>
          <cell r="AD312">
            <v>44853</v>
          </cell>
          <cell r="AE312">
            <v>44927</v>
          </cell>
          <cell r="AF312">
            <v>44927</v>
          </cell>
          <cell r="AG312" t="str">
            <v>1 1. Días</v>
          </cell>
          <cell r="AH312">
            <v>74</v>
          </cell>
          <cell r="AJ312" t="str">
            <v>PROFESIONAL ESPECIALIZADA DE PRODUCCIÓN GRADO 3</v>
          </cell>
          <cell r="AK312" t="str">
            <v>ALBA JANETTE GOMEZ ARIAS</v>
          </cell>
          <cell r="AL312">
            <v>51904355</v>
          </cell>
          <cell r="AM312">
            <v>5</v>
          </cell>
          <cell r="AN312" t="str">
            <v>1420</v>
          </cell>
          <cell r="AO312" t="str">
            <v>Gastos Operacionales</v>
          </cell>
          <cell r="AP312" t="str">
            <v>Gastos Operacionales</v>
          </cell>
          <cell r="AR312" t="str">
            <v>1313</v>
          </cell>
          <cell r="AS312">
            <v>44852</v>
          </cell>
          <cell r="AU312" t="str">
            <v>CO1.PCCNTR.4132163</v>
          </cell>
          <cell r="AV312" t="str">
            <v>CPT-327-2022</v>
          </cell>
          <cell r="AW312" t="str">
            <v>https://community.secop.gov.co/Public/Tendering/OpportunityDetail/Index?noticeUID=CO1.NTC.3413981&amp;isFromPublicArea=True&amp;isModal=False</v>
          </cell>
        </row>
        <row r="313">
          <cell r="A313" t="str">
            <v>0312-2022</v>
          </cell>
          <cell r="B313">
            <v>44852</v>
          </cell>
          <cell r="C313" t="str">
            <v>CC</v>
          </cell>
          <cell r="D313">
            <v>79519588</v>
          </cell>
          <cell r="E313">
            <v>5</v>
          </cell>
          <cell r="F313" t="str">
            <v>JUAN CARLOS OSSA RIVERA</v>
          </cell>
          <cell r="J313" t="str">
            <v>Natural</v>
          </cell>
          <cell r="M313" t="str">
            <v>MASCULINO</v>
          </cell>
          <cell r="N313" t="str">
            <v>KR cra 79 # 19-20 torre 1, apt 1202</v>
          </cell>
          <cell r="O313" t="str">
            <v>jcor1974@gmail.com</v>
          </cell>
          <cell r="P313" t="str">
            <v>CONTRATO DE PRESTACION DE SERVICIOS</v>
          </cell>
          <cell r="Q313" t="str">
            <v>DIRECTA</v>
          </cell>
          <cell r="R313" t="str">
            <v xml:space="preserve"> DO-353 Proveer, de manera autonoma e independiente, los servicios profesionales requeridos para la articulacion de contenidos periodisticos del Proyecto periodistico convergente de Canal Capital o como llegare a denominarse, incluyendo los proyectos de la resolucion 00021 de 2022 del Fondo unico de Tecnologias de la Informacion y las Comunicaciones (FUTIC).             </v>
          </cell>
          <cell r="S313" t="str">
            <v>Profesional</v>
          </cell>
          <cell r="T313" t="str">
            <v>1. Presentar y conducir el Proyecto Periodístico Convergente de Canal Capital o como llegare a denominarse, cuando sea necesario, para el cumplimiento del objeto contractual. 2. Prestar asesoría en los consejos de redacción. 3. Apoyar las actividades de elaboración de la continuidad diaria de los temas abordados en el Proyecto Periodístico Convergente de Canal Capital o como llegare a denominarse. 4. Elaborar los libretos del Proyecto Periodístico Convergente de Canal Capital o como llegare a denominarse, de acuerdo con su experticia y conocimiento. 5. Asesorar desde su experticia, a la dirección del Proyecto Periodístico Convergente de Canal Capital o como llegare a denominarse, en temas de producción, incluyendo el apoyo a la revisión de notas. 6.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7.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8.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9. Prestar servicios de apoyo a la supervisión en los casos que sea requerido de los contratos suscritos por el área de producción. 10. Asistir a las reuniones necesarias para la correcta ejecución del contrato. 11. Realizar las demás actividades que resulten necesarias y esenciales para el cumplimiento del objeto contractual.</v>
          </cell>
          <cell r="U313">
            <v>23233710</v>
          </cell>
          <cell r="V313">
            <v>9548100</v>
          </cell>
          <cell r="AB313">
            <v>13</v>
          </cell>
          <cell r="AC313">
            <v>2</v>
          </cell>
          <cell r="AD313">
            <v>44853</v>
          </cell>
          <cell r="AE313">
            <v>44927</v>
          </cell>
          <cell r="AF313">
            <v>44927</v>
          </cell>
          <cell r="AG313" t="str">
            <v>1 1. Días</v>
          </cell>
          <cell r="AH313">
            <v>74</v>
          </cell>
          <cell r="AJ313" t="str">
            <v>PROFESIONAL ESPECIALIZADA DE PRODUCCIÓN GRADO 3</v>
          </cell>
          <cell r="AK313" t="str">
            <v>ALBA JANETTE GOMEZ ARIAS</v>
          </cell>
          <cell r="AL313">
            <v>51904355</v>
          </cell>
          <cell r="AM313">
            <v>5</v>
          </cell>
          <cell r="AN313" t="str">
            <v>1415/1427</v>
          </cell>
          <cell r="AO313" t="str">
            <v>Gastos Operacionales/7505 - Fortalecimiento de la creación y cocreación</v>
          </cell>
          <cell r="AP313" t="str">
            <v>Gastos Operacionales/7505 - Fortalecimiento de la creación y cocreación</v>
          </cell>
          <cell r="AR313" t="str">
            <v>1311/1312</v>
          </cell>
          <cell r="AS313">
            <v>44852</v>
          </cell>
          <cell r="AU313" t="str">
            <v>CO1.PCCNTR.4130542</v>
          </cell>
          <cell r="AV313" t="str">
            <v>CPT-328-2022</v>
          </cell>
          <cell r="AW313" t="str">
            <v>https://community.secop.gov.co/Public/Tendering/OpportunityDetail/Index?noticeUID=CO1.NTC.3412671&amp;isFromPublicArea=True&amp;isModal=False</v>
          </cell>
        </row>
        <row r="314">
          <cell r="A314" t="str">
            <v>0313-2022</v>
          </cell>
          <cell r="B314">
            <v>44852</v>
          </cell>
          <cell r="C314" t="str">
            <v>CC</v>
          </cell>
          <cell r="D314">
            <v>1010236662</v>
          </cell>
          <cell r="E314">
            <v>7</v>
          </cell>
          <cell r="F314" t="str">
            <v>JAIRO ESTEBAN TRIVIÑO GONZALEZ</v>
          </cell>
          <cell r="J314" t="str">
            <v>Natural</v>
          </cell>
          <cell r="M314" t="str">
            <v>MASCULINO</v>
          </cell>
          <cell r="N314" t="str">
            <v>CL 181 C 13 54 AP 403 Torre 3</v>
          </cell>
          <cell r="O314" t="str">
            <v>trivinho1269@hotmail.com</v>
          </cell>
          <cell r="P314" t="str">
            <v>CONTRATO DE PRESTACION DE SERVICIOS</v>
          </cell>
          <cell r="Q314" t="str">
            <v>DIRECTA</v>
          </cell>
          <cell r="R314" t="str">
            <v xml:space="preserve"> PE-83 Proveer, de manera autónoma e independiente, servicios de soporte administrativo y financiero para las líneas de proyectos estratégicos, ventas y mercadeo de Canal Capital.</v>
          </cell>
          <cell r="T314" t="str">
            <v>1. Realizar el seguimiento de la ejecución administrativa y financiera de los contratos suscritos por el Canal, mediante la consolidación y reporte de la información, inclusive los contratos interadministrativos relacionados con proyectos estratégicos de Capital hasta su  liquidación cuando a ello haya lugar. 2. Entregar la información requerida por el área de planeación para la elaboración y reporte de los indicadores relacionados con la gestión financiera. 3. Gestionar la consolidación de informes financieros solicitados por las diferentes áreas del Canal, o por las entidades con las que se suscriben contratos relacionados con proyectos estratégicos y ventas y mercadeo de Capital. 4. Elaborar y hacer el seguimiento a las solicitudes de facturación requeridas para los contratos suscritos por el Canal relacionados con el área de ventas y mercadeo y proyectos estratégicos. 5. Apoyar la supervisión de los contratos relacionados con actividades de BTL, ATL y TTL, ventas y mercadeo, elaborando las certificaciones del supervisor para el pago a contratistas, informes parciales, informes finales y demás documentos necesarios para dar trámite a los pagos a proveedores. 6. Apoyar la respuesta de los requerimientos realizados por Control Interno y los diferentes entes de control que sean solicitadas al área de proyectos estratégicos y ventas y mercadeo de Capital. 7. Apoyar el seguimiento a las órdenes de Pauta y facturación de clientes del Canal Capital. 8. Apoyar la gestión administrativa de la etapa precontractual de procesos relacionados con el área de proyectos estratégicos y ventas y mercadeo. 9. Apoyar la verificación de la correcta presentación de las certificaciones de pago de las personas naturales y jurídicas relacionados con los proyectos estratégicos y ventas y mercadeo de Canal Capital. 10. Realizar las demás actividades que resulten necesarias y esenciales para el cumplimiento del objeto contractual.</v>
          </cell>
          <cell r="U314">
            <v>11351630</v>
          </cell>
          <cell r="V314">
            <v>3182700</v>
          </cell>
          <cell r="AB314">
            <v>17</v>
          </cell>
          <cell r="AC314">
            <v>3</v>
          </cell>
          <cell r="AD314">
            <v>44853</v>
          </cell>
          <cell r="AE314">
            <v>44931</v>
          </cell>
          <cell r="AF314">
            <v>44931</v>
          </cell>
          <cell r="AG314" t="str">
            <v>1 1. Días</v>
          </cell>
          <cell r="AH314">
            <v>78</v>
          </cell>
          <cell r="AJ314" t="str">
            <v>PROFESIONAL 1 DEL ÁREA DE VENTAS Y MERCADEO</v>
          </cell>
          <cell r="AK314" t="str">
            <v>ROCIO CAPADOR RIAÑO</v>
          </cell>
          <cell r="AL314">
            <v>52231558</v>
          </cell>
          <cell r="AM314">
            <v>8</v>
          </cell>
          <cell r="AN314" t="str">
            <v>1322</v>
          </cell>
          <cell r="AO314" t="str">
            <v>Gastos Operacionales</v>
          </cell>
          <cell r="AP314" t="str">
            <v>Gastos Operacionales</v>
          </cell>
          <cell r="AR314" t="str">
            <v>1308</v>
          </cell>
          <cell r="AS314">
            <v>44852</v>
          </cell>
          <cell r="AU314" t="str">
            <v>CO1.PCCNTR.4132030</v>
          </cell>
          <cell r="AV314" t="str">
            <v>CPT-329-2022</v>
          </cell>
          <cell r="AW314" t="str">
            <v>https://community.secop.gov.co/Public/Tendering/OpportunityDetail/Index?noticeUID=CO1.NTC.3413701&amp;isFromPublicArea=True&amp;isModal=False</v>
          </cell>
        </row>
        <row r="315">
          <cell r="A315" t="str">
            <v>0314-2022</v>
          </cell>
          <cell r="B315">
            <v>44852</v>
          </cell>
          <cell r="C315" t="str">
            <v>CC</v>
          </cell>
          <cell r="D315">
            <v>1144056303</v>
          </cell>
          <cell r="E315">
            <v>1</v>
          </cell>
          <cell r="F315" t="str">
            <v>JUAN PABLO ARANA ARDILA</v>
          </cell>
          <cell r="J315" t="str">
            <v>Natural</v>
          </cell>
          <cell r="M315" t="str">
            <v>MASCULINO</v>
          </cell>
          <cell r="N315" t="str">
            <v>Calle 174#7-79 Apto 302 INT 5</v>
          </cell>
          <cell r="O315" t="str">
            <v>juanparana92@hotmail.com</v>
          </cell>
          <cell r="P315" t="str">
            <v>CONTRATO DE PRESTACION DE SERVICIOS</v>
          </cell>
          <cell r="Q315" t="str">
            <v>DIRECTA</v>
          </cell>
          <cell r="R315" t="str">
            <v xml:space="preserve"> GER-62 Proveer  de manera autonoma e independiente  los servicios para llevar a cabo las actividades de edicion de la piezas audiovisuales para las areas de mercadeo  proyecto informativo  y las diferentes producciones  coproducciones  eventos especiales  tejido i nstitucional y transmisiones de Canal Capital.             </v>
          </cell>
          <cell r="T315"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Abstenerse de descargar de internet material, o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315">
            <v>12318800</v>
          </cell>
          <cell r="V315">
            <v>4738000</v>
          </cell>
          <cell r="AB315">
            <v>18</v>
          </cell>
          <cell r="AC315">
            <v>2</v>
          </cell>
          <cell r="AD315">
            <v>44853</v>
          </cell>
          <cell r="AE315">
            <v>44932</v>
          </cell>
          <cell r="AF315">
            <v>44932</v>
          </cell>
          <cell r="AG315" t="str">
            <v>1 1. Días</v>
          </cell>
          <cell r="AH315">
            <v>79</v>
          </cell>
          <cell r="AJ315" t="str">
            <v>PROFESIONAL ESPECIALIZADO DE PRODUCCIÓN GRADO 2</v>
          </cell>
          <cell r="AK315" t="str">
            <v>ERIKA  SALAZAR BERDUGO</v>
          </cell>
          <cell r="AL315">
            <v>52253462</v>
          </cell>
          <cell r="AM315">
            <v>4</v>
          </cell>
          <cell r="AN315" t="str">
            <v>1406</v>
          </cell>
          <cell r="AO315" t="str">
            <v>Gastos Operacionales</v>
          </cell>
          <cell r="AP315" t="str">
            <v>Gastos Operacionales</v>
          </cell>
          <cell r="AR315" t="str">
            <v>1310</v>
          </cell>
          <cell r="AS315">
            <v>44852</v>
          </cell>
          <cell r="AU315" t="str">
            <v>CO1.PCCNTR.4133017</v>
          </cell>
          <cell r="AV315" t="str">
            <v>CPT-330-2022</v>
          </cell>
          <cell r="AW315" t="str">
            <v>https://community.secop.gov.co/Public/Tendering/OpportunityDetail/Index?noticeUID=CO1.NTC.3414630&amp;isFromPublicArea=True&amp;isModal=False</v>
          </cell>
        </row>
        <row r="316">
          <cell r="A316" t="str">
            <v>0315-2022</v>
          </cell>
          <cell r="B316">
            <v>44852</v>
          </cell>
          <cell r="C316" t="str">
            <v>CC</v>
          </cell>
          <cell r="D316">
            <v>1075664911</v>
          </cell>
          <cell r="E316">
            <v>8</v>
          </cell>
          <cell r="F316" t="str">
            <v>JONATHAN CAMILO PINZON ORTIZ</v>
          </cell>
          <cell r="J316" t="str">
            <v>Natural</v>
          </cell>
          <cell r="M316" t="str">
            <v>MASCULINO</v>
          </cell>
          <cell r="N316" t="str">
            <v>Calle 1b #13-15 Barrio San Pablo</v>
          </cell>
          <cell r="O316" t="str">
            <v>camilopinzon.cg@gmail.com</v>
          </cell>
          <cell r="P316" t="str">
            <v>CONTRATO DE PRESTACION DE SERVICIOS</v>
          </cell>
          <cell r="Q316" t="str">
            <v>DIRECTA</v>
          </cell>
          <cell r="R316" t="str">
            <v xml:space="preserve"> GER-64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T316"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Abstenerse de descargar de internet material, o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316">
            <v>12318800</v>
          </cell>
          <cell r="V316">
            <v>4738000</v>
          </cell>
          <cell r="AB316">
            <v>18</v>
          </cell>
          <cell r="AC316">
            <v>2</v>
          </cell>
          <cell r="AD316">
            <v>44853</v>
          </cell>
          <cell r="AE316">
            <v>44932</v>
          </cell>
          <cell r="AF316">
            <v>44932</v>
          </cell>
          <cell r="AG316" t="str">
            <v>1 1. Días</v>
          </cell>
          <cell r="AH316">
            <v>79</v>
          </cell>
          <cell r="AJ316" t="str">
            <v>PROFESIONAL ESPECIALIZADO GRADO 03 DE PRENSA Y COMUNICACIONES</v>
          </cell>
          <cell r="AK316" t="str">
            <v>Edgardo Jose Paz Espinosa</v>
          </cell>
          <cell r="AL316">
            <v>73576544</v>
          </cell>
          <cell r="AM316">
            <v>2</v>
          </cell>
          <cell r="AN316" t="str">
            <v>1408</v>
          </cell>
          <cell r="AO316" t="str">
            <v>Gastos Operacionales</v>
          </cell>
          <cell r="AP316" t="str">
            <v>Gastos Operacionales</v>
          </cell>
          <cell r="AR316" t="str">
            <v>1307</v>
          </cell>
          <cell r="AS316">
            <v>44852</v>
          </cell>
          <cell r="AU316" t="str">
            <v>CO1.PCCNTR.4131492</v>
          </cell>
          <cell r="AV316" t="str">
            <v>CPT-331-2022</v>
          </cell>
          <cell r="AW316" t="str">
            <v>https://community.secop.gov.co/Public/Tendering/OpportunityDetail/Index?noticeUID=CO1.NTC.3413618&amp;isFromPublicArea=True&amp;isModal=False</v>
          </cell>
        </row>
        <row r="317">
          <cell r="A317" t="str">
            <v>0316-2022</v>
          </cell>
          <cell r="B317">
            <v>44853</v>
          </cell>
          <cell r="C317" t="str">
            <v>CC</v>
          </cell>
          <cell r="D317">
            <v>1026299312</v>
          </cell>
          <cell r="E317">
            <v>2</v>
          </cell>
          <cell r="F317" t="str">
            <v>LAURA NATALI CANO MURILLO</v>
          </cell>
          <cell r="J317" t="str">
            <v>Natural</v>
          </cell>
          <cell r="M317" t="str">
            <v>FEMENINO</v>
          </cell>
          <cell r="N317" t="str">
            <v>CR 2 A 32 11</v>
          </cell>
          <cell r="O317" t="str">
            <v>laura.cano.097@gmail.com</v>
          </cell>
          <cell r="P317" t="str">
            <v>CONTRATO DE PRESTACION DE SERVICIOS</v>
          </cell>
          <cell r="Q317" t="str">
            <v>DIRECTA</v>
          </cell>
          <cell r="R317" t="str">
            <v xml:space="preserve"> DO-368 Proveer, de manera autonoma e independiente, los servicios requeridos para llevar a cabo la construccion, programacion, diseño estrategico y distribucion de los contenidos digitales en las redes sociales de Canal Capital y para los contenidos de cultura, c iudadania e infancia             </v>
          </cell>
          <cell r="T317" t="str">
            <v>1. Construir o adaptar contenido multimedia (texto, video, audio o imagen) que será difundido a través de los sitios web, cuentas digitales, redes sociales o la señal en televisión de Capital y que esté relacionado con los proyectos de cultura, ciudadanía e infancia y el canal infantil eureka. 2. Publicar en las redes sociales y cuentas digitales las transmisiones en vivo relacionadas con los proyectos de cultura, ciudadanía e infancia que produce o exhibe Canal Capital. 3. Apoyar el manejo operativo de las redes sociales y cuentas digitales de Capital para asegurar la correcta circulación de los proyectos de cultura, ciudadanía, infancia y el canal eureka. 4. Apoyar el desarrollo de las estrategias digitales planteadas para la evolución de los contenidos pertenecientes a la línea de cultura, ciudadanía e infancia de Canal Capital. 5. Hacer reportería o presentar contenidos de Capital que puedan ser difundidos a través de los sitios web, las cuentas digitales o la señal en televisión de Capital y que fortalezcan la estrategia de la línea de cultura, ciudadanía e infancia.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7. Realizar las demás actividades que resulten necesarias y esenciales para el cumplimiento del objeto contractual.</v>
          </cell>
          <cell r="U317">
            <v>10326089</v>
          </cell>
          <cell r="V317">
            <v>4243600</v>
          </cell>
          <cell r="AB317">
            <v>13</v>
          </cell>
          <cell r="AC317">
            <v>2</v>
          </cell>
          <cell r="AD317">
            <v>44854</v>
          </cell>
          <cell r="AE317">
            <v>44928</v>
          </cell>
          <cell r="AF317">
            <v>44928</v>
          </cell>
          <cell r="AG317" t="str">
            <v>1 1. Días</v>
          </cell>
          <cell r="AH317">
            <v>74</v>
          </cell>
          <cell r="AJ317" t="str">
            <v>PROFESIONAL ESPECIALIZADO GRADO 03 DE PROGRAMACIÓN</v>
          </cell>
          <cell r="AK317" t="str">
            <v>LUIS CARLOS URRUTIA PARRA</v>
          </cell>
          <cell r="AL317">
            <v>79555310</v>
          </cell>
          <cell r="AM317">
            <v>8</v>
          </cell>
          <cell r="AN317" t="str">
            <v>1396</v>
          </cell>
          <cell r="AO317" t="str">
            <v>Gastos Operacionales</v>
          </cell>
          <cell r="AP317" t="str">
            <v>Gastos Operacionales</v>
          </cell>
          <cell r="AR317" t="str">
            <v>1336</v>
          </cell>
          <cell r="AS317">
            <v>44854</v>
          </cell>
          <cell r="AU317" t="str">
            <v>CO1.PCCNTR.4133172</v>
          </cell>
          <cell r="AV317" t="str">
            <v>CPT-332-2022</v>
          </cell>
          <cell r="AW317" t="str">
            <v>https://community.secop.gov.co/Public/Tendering/OpportunityDetail/Index?noticeUID=CO1.NTC.3415515&amp;isFromPublicArea=True&amp;isModal=False</v>
          </cell>
        </row>
        <row r="318">
          <cell r="A318" t="str">
            <v>0317-2022</v>
          </cell>
          <cell r="B318">
            <v>44852</v>
          </cell>
          <cell r="C318" t="str">
            <v>CC</v>
          </cell>
          <cell r="D318">
            <v>1015465988</v>
          </cell>
          <cell r="E318">
            <v>2</v>
          </cell>
          <cell r="F318" t="str">
            <v>SERGIO NICOLAS CHAPARRO VEGA</v>
          </cell>
          <cell r="J318" t="str">
            <v>Natural</v>
          </cell>
          <cell r="M318" t="str">
            <v>MASCULINO</v>
          </cell>
          <cell r="N318" t="str">
            <v>CALLE 132 # 136 - 14</v>
          </cell>
          <cell r="O318" t="str">
            <v>sergio.chaparro10@hotmail.com</v>
          </cell>
          <cell r="P318" t="str">
            <v>CONTRATO DE PRESTACION DE SERVICIOS</v>
          </cell>
          <cell r="Q318" t="str">
            <v>DIRECTA</v>
          </cell>
          <cell r="R318" t="str">
            <v xml:space="preserve"> DO-382 Proveer, de manera autonoma e independiente, los servicios profesionales de ingenieria relacionados con el soporte de la infr aestructura tecnologica de emision y los componentes asociados de Tecnologias de la Informacion, para la difusion de contenidos.              </v>
          </cell>
          <cell r="S318" t="str">
            <v>Profesional</v>
          </cell>
          <cell r="T318" t="str">
            <v>1. Garantizar de manera presencial y/o remota la funcionalidad de la infraestructura para la ejecución de las actividades de generación y difusión multiplataforma de contenidos. 2. Generar un correo denominado BITÁCORA donde se registren las actividades realizadas, novedades técnicas y/u operativas presentadas, cambios realizados de manera informativa a todo el equipo de ingeniería del área sobre los procesos de producción, programación y emisión. 3. Apoyar en la elaboración y/o diligenciamiento y/o actualización de documentos, procesos del área, manuales operativos, anuales técnicos, informes de diagnóstico técnico, análisis de la infraestructura técnica, hojas de vida de equipos, reportes fuera del aire, planes de contingencia, planos técnicos. 4. Establecer, garantizar, articular y optimizar los flujos de trabajo entre las diferentes áreas convergentes a emisión tales como Tráfico, Digital, Closed Caption, Control de calidad e ingesta. 5. Crear e implementar planes de contingencia para prever y atender situaciones críticas, garantizando la correcta misionalidad del canal. 6. Realizar actividades de diagnóstico y soporte técnico sobre la infraestructura tecnológica y diferentes sistemas del Canal. 7. Establecer informes técnicos conceptuales y planes de mejora continua sobre los procesos y la plataforma tecnológica del canal. 8. Formular, orientar y garantizar que las mejores prácticas sean ejecutadas por el equipo operativo para que los procesos de control de calidad tanto en las señales banda base como en los archivos digitales cumplan con los estándares de audio y video para la producción, postproducción y emisión de los contenidos audiovisuales a través de diferentes plataformas. 9. Formular, orientar y garantizar que las mejores prácticas sean ejecutadas por las diferentes áreas tales como, producción, operadores técnicos, periodistas y quien lo requiera para la utilización de los diferentes equipos, sistemas o plataformas que hacen parte de los procesos técnicos para la producción y emisión de contenidos audiovisuales en sus diferentes plataformas de difusión. 10. Ejecutar y documentar los mantenimientos preventivos según programación y los mantenimientos correctivos según la necesidad. 11. Brindar apoyo a los procesos pre contractuales y apoyar la supervisión de los contratos suscritos por el Área en los casos que sea requerido. 12. Realizar las demás actividades que resulten necesarias y esenciales para el cumplimiento del objeto contractual.</v>
          </cell>
          <cell r="U318">
            <v>17922000</v>
          </cell>
          <cell r="V318">
            <v>6180000</v>
          </cell>
          <cell r="AB318">
            <v>27</v>
          </cell>
          <cell r="AC318">
            <v>2</v>
          </cell>
          <cell r="AD318">
            <v>44853</v>
          </cell>
          <cell r="AE318">
            <v>44941</v>
          </cell>
          <cell r="AF318">
            <v>44941</v>
          </cell>
          <cell r="AG318" t="str">
            <v>1 1. Días</v>
          </cell>
          <cell r="AH318">
            <v>88</v>
          </cell>
          <cell r="AJ318" t="str">
            <v>PROFESIONAL ESPECIALIZADO GRADO 3 DEL ÁREA TÉCNICA</v>
          </cell>
          <cell r="AK318" t="str">
            <v>JOSE MIGUEL AYALA DURAN</v>
          </cell>
          <cell r="AL318">
            <v>74186482</v>
          </cell>
          <cell r="AM318">
            <v>4</v>
          </cell>
          <cell r="AN318" t="str">
            <v>1424</v>
          </cell>
          <cell r="AO318" t="str">
            <v>Gastos Operacionales</v>
          </cell>
          <cell r="AP318" t="str">
            <v>Gastos Operacionales</v>
          </cell>
          <cell r="AR318" t="str">
            <v>1314</v>
          </cell>
          <cell r="AS318">
            <v>44852</v>
          </cell>
          <cell r="AU318" t="str">
            <v>CO1.PCCNTR.4133238</v>
          </cell>
          <cell r="AV318" t="str">
            <v>CPT-333-2022</v>
          </cell>
          <cell r="AW318" t="str">
            <v>https://community.secop.gov.co/Public/Tendering/OpportunityDetail/Index?noticeUID=CO1.NTC.3415507&amp;isFromPublicArea=True&amp;isModal=False</v>
          </cell>
        </row>
        <row r="319">
          <cell r="A319" t="str">
            <v>0318-2022</v>
          </cell>
          <cell r="B319">
            <v>44853</v>
          </cell>
          <cell r="C319" t="str">
            <v>CC</v>
          </cell>
          <cell r="D319">
            <v>1014254489</v>
          </cell>
          <cell r="E319">
            <v>1</v>
          </cell>
          <cell r="F319" t="str">
            <v>SEBASTIAN RENE BERMUDEZ GONZALEZ</v>
          </cell>
          <cell r="J319" t="str">
            <v>Natural</v>
          </cell>
          <cell r="M319" t="str">
            <v>MASCULINO</v>
          </cell>
          <cell r="N319" t="str">
            <v>CL 10 B 81 F 92 TO 1 AP 1104</v>
          </cell>
          <cell r="O319" t="str">
            <v>rincon.ricardo@aol.com</v>
          </cell>
          <cell r="P319" t="str">
            <v>CONTRATO DE PRESTACION DE SERVICIOS</v>
          </cell>
          <cell r="Q319" t="str">
            <v>DIRECTA</v>
          </cell>
          <cell r="R319" t="str">
            <v xml:space="preserve"> DO-371 Proveer, de manera autonoma e independiente, sus servicios para llevar a cabo la construccion, distribucion, programacion y d iseÃ±o estrategico de los contenidos digitales en las redes sociales de Canal Capital, incluyendo los proyectos informativos converg entes.             </v>
          </cell>
          <cell r="T319"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estrategias convergentes que conectan “Capital Sonoro”, “Noticias Capital”, “Mesa Capital”, transmisiones y el equipo Digital para expandir los contenidos informativos en diferentes formatos y pantallas. 9. Realizar las demás actividades que resulten necesarias y esenciales para el cumplimiento del objeto contractual.</v>
          </cell>
          <cell r="U319">
            <v>12447893</v>
          </cell>
          <cell r="V319">
            <v>4243600</v>
          </cell>
          <cell r="AB319">
            <v>28</v>
          </cell>
          <cell r="AC319">
            <v>2</v>
          </cell>
          <cell r="AD319">
            <v>44854</v>
          </cell>
          <cell r="AE319">
            <v>44943</v>
          </cell>
          <cell r="AF319">
            <v>44943</v>
          </cell>
          <cell r="AG319" t="str">
            <v>1 1. Días</v>
          </cell>
          <cell r="AH319">
            <v>89</v>
          </cell>
          <cell r="AJ319" t="str">
            <v>PROFESIONAL ESPECIALIZADO GRADO 03 DE PROGRAMACIÓN</v>
          </cell>
          <cell r="AK319" t="str">
            <v>LUIS CARLOS URRUTIA PARRA</v>
          </cell>
          <cell r="AL319">
            <v>79555310</v>
          </cell>
          <cell r="AM319">
            <v>8</v>
          </cell>
          <cell r="AN319" t="str">
            <v>1397</v>
          </cell>
          <cell r="AO319" t="str">
            <v>Gastos Operacionales</v>
          </cell>
          <cell r="AP319" t="str">
            <v>Gastos Operacionales</v>
          </cell>
          <cell r="AR319" t="str">
            <v>1335</v>
          </cell>
          <cell r="AS319">
            <v>44854</v>
          </cell>
          <cell r="AU319" t="str">
            <v>CO1.PCCNTR.4133400</v>
          </cell>
          <cell r="AV319" t="str">
            <v>CPT-334-2022</v>
          </cell>
          <cell r="AW319" t="str">
            <v>https://community.secop.gov.co/Public/Tendering/OpportunityDetail/Index?noticeUID=CO1.NTC.3416318&amp;isFromPublicArea=True&amp;isModal=False</v>
          </cell>
        </row>
        <row r="320">
          <cell r="A320" t="str">
            <v>0319-2022</v>
          </cell>
          <cell r="B320">
            <v>44853</v>
          </cell>
          <cell r="C320" t="str">
            <v>CC</v>
          </cell>
          <cell r="D320">
            <v>1030607796</v>
          </cell>
          <cell r="E320">
            <v>0</v>
          </cell>
          <cell r="F320" t="str">
            <v>JEIMY CAMILA RIVERA CUELLAR</v>
          </cell>
          <cell r="J320" t="str">
            <v>Natural</v>
          </cell>
          <cell r="M320" t="str">
            <v>FEMENINO</v>
          </cell>
          <cell r="N320" t="str">
            <v>KR 526C 47</v>
          </cell>
          <cell r="O320" t="str">
            <v>cami.rivera7@ gmail.com</v>
          </cell>
          <cell r="P320" t="str">
            <v>CONTRATO DE PRESTACION DE SERVICIOS</v>
          </cell>
          <cell r="Q320" t="str">
            <v>DIRECTA</v>
          </cell>
          <cell r="R320" t="str">
            <v xml:space="preserve"> DO-347 Proveer, de manera autonoma e independiente, servicios profesionales para la gestion de informacion de los contenidos y licen cias para Eureka y la franja infantil de Capital en todas sus plataformas.              </v>
          </cell>
          <cell r="S320" t="str">
            <v>Profesional</v>
          </cell>
          <cell r="T320" t="str">
            <v>1. Alimentar la herramienta de gestión de información a través del diligenciamiento de la metadata de los contenidos adquiridos y licenciados para eureka y la franja infantil de Capital, de acuerdo con los lineamientos del protocolo de marcación establecido y los enlaces correspondientes. 2. Recolectar la información disponible en la web de cada uno de los contenidos adquiridos y licenciados para eureka y la franja infantil de Capital y hacer los ajustes que se requieren, tras la respectiva visualización, para cumplir con los requerimientos establecidos en la herramienta de gestión de información. 3. Diligenciar todos los datos de la herramienta de gestión de información de cada una de las piezas de aquellas series de televisión licenciadas o de adquisición de las que no hay información en la web. 4. Realizar la gestión de información en el orden establecido por la persona que hace la programación de contenidos de eureka, de acuerdo con las prioridades de emisión u otros criterios que establezca. 5. Asegurarse de que toda la información consignada en gestor sea clara y precisa, que cumpla con los parámetros definidos y que tenga buena redacción, ortografía y puntuación. 6. Proponer cambios a la herramienta y sus módulos en caso de que identifique que hay aspectos por mejorar, e informar oportunamente cualquier situación que impida el cabal funcionamiento del gestor. 7. Apoyar, en caso de que sea necesario, al equipo de gestión de información de otros módulos de contenidos de Capital Sistema de Comunicación Pública.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320">
            <v>7017733</v>
          </cell>
          <cell r="V320">
            <v>2884000</v>
          </cell>
          <cell r="AB320">
            <v>13</v>
          </cell>
          <cell r="AC320">
            <v>2</v>
          </cell>
          <cell r="AD320">
            <v>44854</v>
          </cell>
          <cell r="AE320">
            <v>44928</v>
          </cell>
          <cell r="AF320">
            <v>44928</v>
          </cell>
          <cell r="AG320" t="str">
            <v>1 1. Días</v>
          </cell>
          <cell r="AH320">
            <v>74</v>
          </cell>
          <cell r="AJ320" t="str">
            <v>PROFESIONAL ESPECIALIZADO GRADO 03 DE PROGRAMACIÓN</v>
          </cell>
          <cell r="AK320" t="str">
            <v>LUIS CARLOS URRUTIA PARRA</v>
          </cell>
          <cell r="AL320">
            <v>79555310</v>
          </cell>
          <cell r="AM320">
            <v>8</v>
          </cell>
          <cell r="AN320" t="str">
            <v>1391</v>
          </cell>
          <cell r="AO320" t="str">
            <v>Gastos Operacionales</v>
          </cell>
          <cell r="AP320" t="str">
            <v>Gastos Operacionales</v>
          </cell>
          <cell r="AR320" t="str">
            <v>1317</v>
          </cell>
          <cell r="AS320">
            <v>44854</v>
          </cell>
          <cell r="AU320" t="str">
            <v>CO1.PCCNTR.4134131</v>
          </cell>
          <cell r="AV320" t="str">
            <v>CPT-335-2022</v>
          </cell>
          <cell r="AW320" t="str">
            <v>https://community.secop.gov.co/Public/Tendering/OpportunityDetail/Index?noticeUID=CO1.NTC.3416566&amp;isFromPublicArea=True&amp;isModal=False</v>
          </cell>
        </row>
        <row r="321">
          <cell r="A321" t="str">
            <v>0320-2022</v>
          </cell>
          <cell r="B321">
            <v>44853</v>
          </cell>
          <cell r="C321" t="str">
            <v>CC</v>
          </cell>
          <cell r="D321">
            <v>1015394286</v>
          </cell>
          <cell r="E321">
            <v>5</v>
          </cell>
          <cell r="F321" t="str">
            <v>PEDRO NEL BORJA BUITRAGO</v>
          </cell>
          <cell r="J321" t="str">
            <v>Natural</v>
          </cell>
          <cell r="M321" t="str">
            <v>MASCULINO</v>
          </cell>
          <cell r="N321" t="str">
            <v>Calle 63C No. 69N - 15</v>
          </cell>
          <cell r="O321" t="str">
            <v>pedris.borja@gmail.com</v>
          </cell>
          <cell r="P321" t="str">
            <v>CONTRATO DE PRESTACION DE SERVICIOS</v>
          </cell>
          <cell r="Q321" t="str">
            <v>DIRECTA</v>
          </cell>
          <cell r="R321" t="str">
            <v xml:space="preserve"> GER-67 Proveer de manera autónoma e independiente, sus servicios profesionales para asesorar y apoyar el proyecto de comunicación estratégica y free press del área de prensa y comunicaciones de Capital.</v>
          </cell>
          <cell r="S321" t="str">
            <v>Profesional</v>
          </cell>
          <cell r="T321" t="str">
            <v>1. Realizar y presentar un plan de trabajo, e implementar estrategias de comunicación que impulsen la promoción y el posicionamiento del canal y sus productos, en el que se detallen las temáticas, posibles medios a contactar y un cronograma para apoyar la estrategia de comunicación externa. 2. Brindar apoyo y proyectar los comunicados de prensa y contenidos, sobre la programación, estrenos, novedades, lanzamientos, eventos, reconocimientos y demás hechos relevantes para el canal. 3. Realizar las gestiones para la socialización de los comunicados de prensa con los contactos en medios de comunicación local, regional y nacional, en la gestión de free press, durante la vigencia del contrato. 4. Apoyar en la coordinación de las publicaciones de noticias referentes a Capital en medios nacionales o regionales, en medios de prensa, radio, televisión, y medios digitales. 5. Realizar y entregar los comunicados de prensa, comunicados encargados y demás documentos requeridos en el marco del contrato, en los tiempos acordados. 6. Apoyar, consolidar y mantener actualizada la base de datos de periodistas que cubren los temas de interés del canal en los diferentes medios de comunicación. 7. Realizar y organizar un reporte actualizado con la evidencia de los impactos logrados, según el medio de comunicación. 8. Realizar las demás actividades que resulten necesarias y esenciales para el cumplimiento del objeto contractual.</v>
          </cell>
          <cell r="U321">
            <v>31778068</v>
          </cell>
          <cell r="V321">
            <v>7944517</v>
          </cell>
          <cell r="AC321">
            <v>4</v>
          </cell>
          <cell r="AD321">
            <v>44854</v>
          </cell>
          <cell r="AE321">
            <v>44976</v>
          </cell>
          <cell r="AF321">
            <v>44976</v>
          </cell>
          <cell r="AG321" t="str">
            <v>2 2. Meses</v>
          </cell>
          <cell r="AH321">
            <v>4</v>
          </cell>
          <cell r="AJ321" t="str">
            <v>PROFESIONAL ESPECIALIZADO GRADO 03 DE PRENSA Y COMUNICACIONES</v>
          </cell>
          <cell r="AK321" t="str">
            <v>Edgardo Jose Paz Espinosa</v>
          </cell>
          <cell r="AL321">
            <v>73576544</v>
          </cell>
          <cell r="AM321">
            <v>2</v>
          </cell>
          <cell r="AN321" t="str">
            <v>1412</v>
          </cell>
          <cell r="AO321" t="str">
            <v>Gastos Operacionales</v>
          </cell>
          <cell r="AP321" t="str">
            <v>Gastos Operacionales</v>
          </cell>
          <cell r="AR321" t="str">
            <v>1318</v>
          </cell>
          <cell r="AS321">
            <v>44854</v>
          </cell>
          <cell r="AU321" t="str">
            <v>CO1.PCCNTR.4134888</v>
          </cell>
          <cell r="AV321" t="str">
            <v>CPT-336-2022</v>
          </cell>
          <cell r="AW321" t="str">
            <v>https://community.secop.gov.co/Public/Tendering/OpportunityDetail/Index?noticeUID=CO1.NTC.3417954&amp;isFromPublicArea=True&amp;isModal=False</v>
          </cell>
        </row>
        <row r="322">
          <cell r="A322" t="str">
            <v>0321-2022</v>
          </cell>
          <cell r="B322">
            <v>44853</v>
          </cell>
          <cell r="C322" t="str">
            <v>CC</v>
          </cell>
          <cell r="D322">
            <v>51946712</v>
          </cell>
          <cell r="E322">
            <v>1</v>
          </cell>
          <cell r="F322" t="str">
            <v>MYRIAM SOFIA DIAZ ROJAS</v>
          </cell>
          <cell r="J322" t="str">
            <v>Natural</v>
          </cell>
          <cell r="M322" t="str">
            <v>FEMENINO</v>
          </cell>
          <cell r="N322" t="str">
            <v>carrera 12bis N.34A-44 sur</v>
          </cell>
          <cell r="O322" t="str">
            <v>myriam_diaz20@hotmail.com</v>
          </cell>
          <cell r="P322" t="str">
            <v>CONTRATO DE PRESTACION DE SERVICIOS</v>
          </cell>
          <cell r="Q322" t="str">
            <v>DIRECTA</v>
          </cell>
          <cell r="R322" t="str">
            <v xml:space="preserve"> DO-340 Proveer, de manera autonoma e independiente, los servicios de organizacion, clasificacion y foliacion del archivo fisico y digital del area de produccion con base en las tablas de retencion documental (TRD) y la normativa archivistica vigente de Canal Capital.</v>
          </cell>
          <cell r="T322" t="str">
            <v>1. Diseñar plan de trabajo para realizar la organización del archivo del área de Producción con base en las TRD que se encuentren vigentes y las indicaciones suministradas por el área de gestión documental y de sistemas. 2. Realizar la organización del archivo del área de Producción con base en el plan de trabajo aprobado por el supervisor del contrato. 3. Revisar la TRD del área de Producción y editar propuesta o ajuste de esta, con base en los lineamientos establecidos por el área de Gestión documental y de sistemas, y de conformidad con las necesidades del área. 4. Asistir a las reuniones que sean convocadas para la prestación del servicio. 5. Realizar las demás actividades que resulten necesarias y esenciales para el cumplimiento del objeto contractual.</v>
          </cell>
          <cell r="U322">
            <v>5516668</v>
          </cell>
          <cell r="V322">
            <v>2121800</v>
          </cell>
          <cell r="AB322">
            <v>18</v>
          </cell>
          <cell r="AC322">
            <v>2</v>
          </cell>
          <cell r="AD322">
            <v>44854</v>
          </cell>
          <cell r="AE322">
            <v>44933</v>
          </cell>
          <cell r="AF322">
            <v>44933</v>
          </cell>
          <cell r="AG322" t="str">
            <v>1 1. Días</v>
          </cell>
          <cell r="AH322">
            <v>79</v>
          </cell>
          <cell r="AJ322" t="str">
            <v>PROFESIONAL ESPECIALIZADO GRADO 03 DE PRENSA Y COMUNICACIONES</v>
          </cell>
          <cell r="AK322" t="str">
            <v>Edgardo Jose Paz Espinosa</v>
          </cell>
          <cell r="AL322">
            <v>73576544</v>
          </cell>
          <cell r="AM322">
            <v>2</v>
          </cell>
          <cell r="AN322" t="str">
            <v>1385</v>
          </cell>
          <cell r="AO322" t="str">
            <v>Gastos Operacionales</v>
          </cell>
          <cell r="AP322" t="str">
            <v>Gastos Operacionales</v>
          </cell>
          <cell r="AR322" t="str">
            <v>1325</v>
          </cell>
          <cell r="AS322">
            <v>44854</v>
          </cell>
          <cell r="AU322" t="str">
            <v>CO1.PCCNTR.4135355</v>
          </cell>
          <cell r="AV322" t="str">
            <v>CPT-337-2022</v>
          </cell>
          <cell r="AW322" t="str">
            <v>https://community.secop.gov.co/Public/Tendering/OpportunityDetail/Index?noticeUID=CO1.NTC.3418320&amp;isFromPublicArea=True&amp;isModal=False</v>
          </cell>
        </row>
        <row r="323">
          <cell r="A323" t="str">
            <v>0322-2022</v>
          </cell>
          <cell r="B323">
            <v>44853</v>
          </cell>
          <cell r="C323" t="str">
            <v>CC</v>
          </cell>
          <cell r="D323">
            <v>1014308426</v>
          </cell>
          <cell r="E323">
            <v>1</v>
          </cell>
          <cell r="F323" t="str">
            <v>ANGIE ELIZABETH VELANDIA CABALLERO</v>
          </cell>
          <cell r="J323" t="str">
            <v>Natural</v>
          </cell>
          <cell r="M323" t="str">
            <v>FEMENINO</v>
          </cell>
          <cell r="N323" t="str">
            <v>CR 5 ESTE N 18 - 50</v>
          </cell>
          <cell r="O323" t="str">
            <v>angie.vela.cs@gmail.com</v>
          </cell>
          <cell r="P323" t="str">
            <v>CONTRATO DE PRESTACION DE SERVICIOS</v>
          </cell>
          <cell r="Q323" t="str">
            <v>DIRECTA</v>
          </cell>
          <cell r="R323" t="str">
            <v xml:space="preserve"> DO-358 Proveer, de manera autonoma e independiente, los servicios requeridos para llevar a cabo la gestion de la comunidad digital e n la aplicacion whatsapp y apoyo a la estrategia digital de la franja infantil de Capital y eureka en todas sus plataformas              </v>
          </cell>
          <cell r="T323" t="str">
            <v>1. Participar en el diseño y ejecución de la estrategia de información, comunicación y participación de la comunidad digital del canal eureka y la franja infantil de Capital. 2. Implementar las acciones necesarias para movilizar la participación de la comunidad por segmentos de audiencia a través de plataformas digitales y redes sociales. 3. Gestionar los canales de comunicación directa con los usuarios y la comunidad (WhatstApp, teléfono, mail), brindando información, soporte y atención oportuna. 4. Organizar y recolectar la información de la comunidad para la construcción y gestión de las bases de datos del proyecto. 5. Administrar y gestionar la base de datos de suscriptores antiguos y nuevos para el envío de comunicaciones tipo newsletter y boletines. 6. Apoyo en la gestión de autorizaciones para la participación de los distintos usuarios, con especial énfasis en niños y niñas. 7. Apoyo en la elaboración de reportes de métricas y manejo de información para indicadores. 8. Apoyar el seguimiento del cronograma de actividades y el flujo de información del equipo Digital para dar cumplimiento a las estrategias planteadas. 9. Asistir a las reuniones necesarias para la correcta ejecución del contrato. 10. Realizar los informes necesarios relacionados con la prestación de servicios. 11. Realizar las demás actividades que resulten necesarias y esenciales para el cumplimiento del objeto contractual.</v>
          </cell>
          <cell r="U323">
            <v>6516458</v>
          </cell>
          <cell r="V323">
            <v>2678000</v>
          </cell>
          <cell r="AB323">
            <v>13</v>
          </cell>
          <cell r="AC323">
            <v>2</v>
          </cell>
          <cell r="AD323">
            <v>44854</v>
          </cell>
          <cell r="AE323">
            <v>44928</v>
          </cell>
          <cell r="AF323">
            <v>44928</v>
          </cell>
          <cell r="AG323" t="str">
            <v>1 1. Días</v>
          </cell>
          <cell r="AH323">
            <v>74</v>
          </cell>
          <cell r="AJ323" t="str">
            <v>PROFESIONAL ESPECIALIZADO GRADO 03 DE PROGRAMACIÓN</v>
          </cell>
          <cell r="AK323" t="str">
            <v>LUIS CARLOS URRUTIA PARRA</v>
          </cell>
          <cell r="AL323">
            <v>79555310</v>
          </cell>
          <cell r="AM323">
            <v>8</v>
          </cell>
          <cell r="AN323" t="str">
            <v>1393</v>
          </cell>
          <cell r="AO323" t="str">
            <v>Gastos Operacionales</v>
          </cell>
          <cell r="AP323" t="str">
            <v>Gastos Operacionales</v>
          </cell>
          <cell r="AR323" t="str">
            <v>1337</v>
          </cell>
          <cell r="AS323">
            <v>44854</v>
          </cell>
          <cell r="AU323" t="str">
            <v>CO1.PCCNTR.4136444</v>
          </cell>
          <cell r="AV323" t="str">
            <v>CPT-338-2022</v>
          </cell>
          <cell r="AW323" t="str">
            <v>https://community.secop.gov.co/Public/Tendering/OpportunityDetail/Index?noticeUID=CO1.NTC.3419258&amp;isFromPublicArea=True&amp;isModal=False</v>
          </cell>
        </row>
        <row r="324">
          <cell r="A324" t="str">
            <v>0323-2022</v>
          </cell>
          <cell r="B324">
            <v>44853</v>
          </cell>
          <cell r="C324" t="str">
            <v>CC</v>
          </cell>
          <cell r="D324">
            <v>79663694</v>
          </cell>
          <cell r="E324">
            <v>3</v>
          </cell>
          <cell r="F324" t="str">
            <v>ZAMIR  HAMAD MUÑOZ</v>
          </cell>
          <cell r="J324" t="str">
            <v>Natural</v>
          </cell>
          <cell r="M324" t="str">
            <v>MASCULINO</v>
          </cell>
          <cell r="N324" t="str">
            <v>CR 33 39 44 SUR</v>
          </cell>
          <cell r="O324" t="str">
            <v>zamirhamad@gmail.com</v>
          </cell>
          <cell r="P324" t="str">
            <v>CONTRATO DE PRESTACION DE SERVICIOS</v>
          </cell>
          <cell r="Q324" t="str">
            <v>DIRECTA</v>
          </cell>
          <cell r="R324" t="str">
            <v xml:space="preserve"> DO-393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v>
          </cell>
          <cell r="T324" t="str">
            <v>1. Diseñar e implementar el plan de acción para el cumplimiento de los objetivos editoriales y operativos de las alianzas asignadas. 2. Diseñar y realizar seguimiento a los indicadores de gestión de las alianzas asignadas. 3. Coordinar las comunicaciones oficiales entre los aliados, incluyendo las que sean precisas para llevar a cabo las acciones de diseño, producción, promoción y circulación de contenidos o proyectos de innovación. 4. Diseñar e implementar los procesos y procedimientos que garanticen el cumplimiento de los objetivos editoriales y operativos estipulados por las alianzas asignadas. 5. Apoyar a los socios en la definición de los propósitos editoriales y operativos de la alianza. 6. Identificar proyectos potenciales de innovación, así como, de diseño, producción y circulación de contenidos que beneficien los objetivos de los socios en el marco de las alianzas asignadas. 7. Apoyar el diseño e implementación de los modelos de producción y circulación de los contenidos definidos en el marco de las alianzas asignadas. 8. Diseñar e implementar acciones que promuevan la innovación para el diseño, producción y circulación de contenidos en el marco de las alianzas asignadas. 9. Apoyar la supervisión de las alianzas asignadas. 10. Generar informes periódicos de avance y cierre de las alianzas asignadas. 11. Apoyar la gestión de nuevas alianzas según asignación realizada por la Dirección Operativa de Capital, en el marco del proyecto periodístico convergente. 12. Elaborar los informes que sean requeridos para la prestación del servicio. 13. Realizar las demás actividades que resulten necesarias y esenciales para el cumplimiento del objeto contractual.</v>
          </cell>
          <cell r="U324">
            <v>18933326</v>
          </cell>
          <cell r="V324">
            <v>8000000</v>
          </cell>
          <cell r="AB324">
            <v>11</v>
          </cell>
          <cell r="AC324">
            <v>2</v>
          </cell>
          <cell r="AD324">
            <v>44854</v>
          </cell>
          <cell r="AE324">
            <v>44925</v>
          </cell>
          <cell r="AF324">
            <v>44925</v>
          </cell>
          <cell r="AG324" t="str">
            <v>1 1. Días</v>
          </cell>
          <cell r="AH324">
            <v>71</v>
          </cell>
          <cell r="AJ324" t="str">
            <v>PROFESIONAL ESPECIALIZADA DE PRODUCCIÓN GRADO 3</v>
          </cell>
          <cell r="AK324" t="str">
            <v>ALBA JANETTE GOMEZ ARIAS</v>
          </cell>
          <cell r="AL324">
            <v>51904355</v>
          </cell>
          <cell r="AM324">
            <v>5</v>
          </cell>
          <cell r="AN324" t="str">
            <v>1442/1448</v>
          </cell>
          <cell r="AO324" t="str">
            <v>Gastos Operacionales/7505 - Fortalecimiento de la creación y cocreación</v>
          </cell>
          <cell r="AP324" t="str">
            <v>Gastos Operacionales/7505 - Fortalecimiento de la creación y cocreación</v>
          </cell>
          <cell r="AR324" t="str">
            <v>1323/1324</v>
          </cell>
          <cell r="AS324">
            <v>44854</v>
          </cell>
          <cell r="AU324" t="str">
            <v>CO1.PCCNTR.4137543</v>
          </cell>
          <cell r="AV324" t="str">
            <v>CPT-339-2022</v>
          </cell>
          <cell r="AW324" t="str">
            <v>https://community.secop.gov.co/Public/Tendering/OpportunityDetail/Index?noticeUID=CO1.NTC.3420677&amp;isFromPublicArea=True&amp;isModal=False</v>
          </cell>
        </row>
        <row r="325">
          <cell r="A325" t="str">
            <v>0324-2022</v>
          </cell>
          <cell r="B325">
            <v>44853</v>
          </cell>
          <cell r="C325" t="str">
            <v>CC</v>
          </cell>
          <cell r="D325">
            <v>1014189312</v>
          </cell>
          <cell r="E325">
            <v>7</v>
          </cell>
          <cell r="F325" t="str">
            <v>YULY CAROLINA BUELVAS CASTELLANOS</v>
          </cell>
          <cell r="J325" t="str">
            <v>Natural</v>
          </cell>
          <cell r="M325" t="str">
            <v>FEMENINO</v>
          </cell>
          <cell r="N325" t="str">
            <v>KR 2 24 24 CA 47 CONJ El Pinar</v>
          </cell>
          <cell r="O325" t="str">
            <v>caritobuelvascastellanos@gmail.com</v>
          </cell>
          <cell r="P325" t="str">
            <v>CONTRATO DE PRESTACION DE SERVICIOS</v>
          </cell>
          <cell r="Q325" t="str">
            <v>DIRECTA</v>
          </cell>
          <cell r="R325" t="str">
            <v xml:space="preserve"> DO-369 Proveer, de manera autonoma e independiente, los servicios profesionales para el seguimiento de la produccion de la emision a l aire y la revision de las notas finales del Proyecto Periodistico convergente de Canal Capital, incluyendo los proyectos de la res olucion 00021 de 2022 del Fondo unico de Tecnologias de la Informacion y las Comunicaciones (FUTIC).             </v>
          </cell>
          <cell r="S325" t="str">
            <v>Profesional</v>
          </cell>
          <cell r="T325" t="str">
            <v>1. Realizar y producir al aire el proyecto periodístico convergente de acuerdo con los estándares de calidad establecidos por el área operativa. 2. Asistir a los consejos de redacción del Proyecto Periodístico convergente. 3. Realizar el alistamiento de las piezas para los programas del Proyecto Periodístico convergente. 4. Apoyar y ejecutar todos los trámites con las áreas involucradas para la producción de los programas del Proyecto Periodístico convergente. 5. Realizar e informar a la producción del proyecto periodístico convergente la evolución de las actividades. 6. Apoyar a la producción del Proyecto Periodístico convergente en la coordinación del suministro de recursos para la realización de los contenidos. 7. Apoyar y verificar en cada una de las salas de edición que las notas de cada noticiero sean enviadas al servidor con el código respectivo según la continuidad. 8. Realizar la revisión final de las notas para verificar el audio, video, ortografía y contenido. 9. Realizar las actividades necesarias para el buen desarrollo de la producción de los programas que hacen parte de la parrilla de programación de Canal Capital. 10. Apoyar y verificar las actividades programadas según el plan de producción. 11. Apoyar estrategias convergentes que conectan Capital Sonoro, Noticias Capital, Mesa Capital, Transmisiones y el equipo digital para expandir los contenidos informativos en diferentes formatos y pantallas. 12.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Apoyar,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Apoyar la supervisión en los casos que sea requerido de los contratos suscritos por el área de producción. 15. Realizar las demás actividades que resulten necesarias y esenciales para el cumplimiento del objeto contractual.</v>
          </cell>
          <cell r="U325">
            <v>13407163</v>
          </cell>
          <cell r="V325">
            <v>5665000</v>
          </cell>
          <cell r="AB325">
            <v>11</v>
          </cell>
          <cell r="AC325">
            <v>2</v>
          </cell>
          <cell r="AD325">
            <v>44854</v>
          </cell>
          <cell r="AE325">
            <v>44925</v>
          </cell>
          <cell r="AF325">
            <v>44925</v>
          </cell>
          <cell r="AG325" t="str">
            <v>1 1. Días</v>
          </cell>
          <cell r="AH325">
            <v>71</v>
          </cell>
          <cell r="AJ325" t="str">
            <v>PROFESIONAL ESPECIALIZADA DE PRODUCCIÓN GRADO 3</v>
          </cell>
          <cell r="AK325" t="str">
            <v>ALBA JANETTE GOMEZ ARIAS</v>
          </cell>
          <cell r="AL325">
            <v>51904355</v>
          </cell>
          <cell r="AM325">
            <v>5</v>
          </cell>
          <cell r="AN325" t="str">
            <v>1421/1428</v>
          </cell>
          <cell r="AO325" t="str">
            <v>Gastos Operacionales/7505 - Fortalecimiento de la creación y cocreación</v>
          </cell>
          <cell r="AP325" t="str">
            <v>Gastos Operacionales/7505 - Fortalecimiento de la creación y cocreación</v>
          </cell>
          <cell r="AR325" t="str">
            <v>1321/1322</v>
          </cell>
          <cell r="AS325">
            <v>44854</v>
          </cell>
          <cell r="AU325" t="str">
            <v>CO1.PCCNTR.4137755</v>
          </cell>
          <cell r="AV325" t="str">
            <v>CPT-340-2022</v>
          </cell>
          <cell r="AW325" t="str">
            <v>https://community.secop.gov.co/Public/Tendering/OpportunityDetail/Index?noticeUID=CO1.NTC.3421480&amp;isFromPublicArea=True&amp;isModal=False</v>
          </cell>
        </row>
        <row r="326">
          <cell r="A326" t="str">
            <v>0325-2022</v>
          </cell>
          <cell r="B326">
            <v>44853</v>
          </cell>
          <cell r="C326" t="str">
            <v>CC</v>
          </cell>
          <cell r="D326">
            <v>1026264475</v>
          </cell>
          <cell r="E326">
            <v>3</v>
          </cell>
          <cell r="F326" t="str">
            <v>ASTRID  AVILA CASTRO</v>
          </cell>
          <cell r="J326" t="str">
            <v>Natural</v>
          </cell>
          <cell r="M326" t="str">
            <v>FEMENINO</v>
          </cell>
          <cell r="N326" t="str">
            <v>CL 59 BIS 8 75</v>
          </cell>
          <cell r="O326" t="str">
            <v>astridavila@gmail.com</v>
          </cell>
          <cell r="P326" t="str">
            <v>CONTRATO DE PRESTACION DE SERVICIOS</v>
          </cell>
          <cell r="Q326" t="str">
            <v>DIRECTA</v>
          </cell>
          <cell r="R326" t="str">
            <v xml:space="preserve"> DO-392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v>
          </cell>
          <cell r="T326" t="str">
            <v>1. Diseñar e implementar el plan de acción para el cumplimiento de los objetivos editoriales y operativos de las alianzas asignadas. 2. Diseñar y realizar seguimiento a los indicadores de gestión de las alianzas asignadas. 3. Organizar las comunicaciones oficiales entre los aliados, incluyendo las que sean precisas para llevar a cabo las acciones de diseño, producción, promoción y circulación de contenidos o proyectos de innovación. 4. Diseñar e implementar los procesos y procedimientos que garanticen el cumplimiento de los objetivos editoriales y operativos estipulados por las alianzas asignadas. 5. Apoyar a los socios en la definición de los propósitos editoriales y operativos de la alianza. 6. Identificar proyectos potenciales de innovación, así como, de diseño, producción y circulación de contenidos que beneficien los objetivos de los socios en el marco de las alianzas asignadas. 7. Apoyar el diseño e implementación de los modelos de producción y circulación de los contenidos definidos en el marco de las alianzas asignadas. 8. Diseñar e implementar acciones que promuevan la innovación para el diseño, producción y circulación de contenidos en el marco de las alianzas asignadas. 9. Apoyar la supervisión de las alianzas asignadas. 10. Generar informes periódicos de avance y cierre de las alianzas asignadas. 11. Apoyar la gestión de nuevas alianzas según asignación realizada por la Dirección Operativa de Capital, en el marco del proyecto periodístico convergente. 12. Elaborar los informes que sean requeridos para la prestación del servicio. 13. Realizar las demás actividades que resulten necesarias y esenciales para el cumplimiento del objeto contractual.</v>
          </cell>
          <cell r="U326">
            <v>18933326</v>
          </cell>
          <cell r="V326">
            <v>8000000</v>
          </cell>
          <cell r="AB326">
            <v>11</v>
          </cell>
          <cell r="AC326">
            <v>2</v>
          </cell>
          <cell r="AD326">
            <v>44854</v>
          </cell>
          <cell r="AE326">
            <v>44925</v>
          </cell>
          <cell r="AF326">
            <v>44925</v>
          </cell>
          <cell r="AG326" t="str">
            <v>1 1. Días</v>
          </cell>
          <cell r="AH326">
            <v>71</v>
          </cell>
          <cell r="AJ326" t="str">
            <v>PROFESIONAL ESPECIALIZADA DE PRODUCCIÓN GRADO 3</v>
          </cell>
          <cell r="AK326" t="str">
            <v>ALBA JANETTE GOMEZ ARIAS</v>
          </cell>
          <cell r="AL326">
            <v>51904355</v>
          </cell>
          <cell r="AM326">
            <v>5</v>
          </cell>
          <cell r="AN326" t="str">
            <v>1441/1449</v>
          </cell>
          <cell r="AO326" t="str">
            <v>Gastos Operacionales/7505 - Fortalecimiento de la creación y cocreación</v>
          </cell>
          <cell r="AP326" t="str">
            <v>Gastos Operacionales/7505 - Fortalecimiento de la creación y cocreación</v>
          </cell>
          <cell r="AR326" t="str">
            <v>1319/1320</v>
          </cell>
          <cell r="AS326">
            <v>44854</v>
          </cell>
          <cell r="AU326" t="str">
            <v>CO1.PCCNTR.4138052</v>
          </cell>
          <cell r="AV326" t="str">
            <v>CPT-341-2022</v>
          </cell>
          <cell r="AW326" t="str">
            <v>https://community.secop.gov.co/Public/Tendering/OpportunityDetail/Index?noticeUID=CO1.NTC.3420982&amp;isFromPublicArea=True&amp;isModal=False</v>
          </cell>
        </row>
        <row r="327">
          <cell r="A327" t="str">
            <v>0326-2022</v>
          </cell>
          <cell r="B327">
            <v>44853</v>
          </cell>
          <cell r="C327" t="str">
            <v>CC</v>
          </cell>
          <cell r="D327">
            <v>1013686479</v>
          </cell>
          <cell r="E327">
            <v>6</v>
          </cell>
          <cell r="F327" t="str">
            <v>CRISTIAN GUILLERMO LEON PINEDA</v>
          </cell>
          <cell r="J327" t="str">
            <v>Natural</v>
          </cell>
          <cell r="M327" t="str">
            <v>MASCULINO</v>
          </cell>
          <cell r="N327" t="str">
            <v>KR 12G BIS 48 - 31 SUR</v>
          </cell>
          <cell r="O327" t="str">
            <v>cristianleonrt@hotmail.com</v>
          </cell>
          <cell r="P327" t="str">
            <v>CONTRATO DE PRESTACION DE SERVICIOS</v>
          </cell>
          <cell r="Q327" t="str">
            <v>DIRECTA</v>
          </cell>
          <cell r="R327" t="str">
            <v xml:space="preserve"> DO-373 Proveer, de manera autonoma e independiente, los servicios profesionales requeridos para la realizacion de notas periodistica s que permitan un desarrollo digital multiplataforma y/o de produccion del Proyecto periodistico convergente de Canal Capital, inclu yendo los proyectos de la resolucion 00021 de 2022 del Fondo unico de Tecnologias de la Informacion y las Comunicaciones (FUTIC).             </v>
          </cell>
          <cell r="S327" t="str">
            <v>Profesional</v>
          </cell>
          <cell r="T327" t="str">
            <v>1. Asistir y participar en los consejos de redacción. 2. Proponer un mínimo de cinco (5) temas (por emisión) en el consejo de redacción, provenientes de las fuentes designadas. 3.Realizar actividades como presentador en caso de ser necesario para la producción del Proyecto periodístico convergente. 4. Efectuar la pre producción, realización y post producción de las notas periodísticas que permitan un desarrollo digital multiplataforma, cuidando cada detalle en función de la excelente calidad audiovisual del Canal. 5. Atender las actividades periodísticas y/o de producción conforme a la programación designada. 6. Realizar informes especiales e investigaciones en caso de ser necesario para la producción del proyecto periodístico convergente. 7. Hacer uso adecuado del lenguaje en la redacción de los textos. 8. Realizar investigaciones especiales para el Proyecto periodístico convergente. 9. Estar preparado e informado para hacer cubrimientos y notas sobre cualquier tema independientemente de sus fuentes designadas. 10. Proponer contenidos para las emisiones del Proyecto periodístico convergente en los diferentes formatos: Voice Over, VTR, Directazo, Directos y Full.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Prestar servicios de apoyo a la supervisión en los casos que sea requerido de los contratos suscritos por el área de producción. 15. Asistir a las reuniones necesarias para la correcta ejecución del contrato. 16. Realizar las demás actividades que resulten necesarias y esenciales para el cumplimiento del objeto contractual.</v>
          </cell>
          <cell r="U327">
            <v>12188326</v>
          </cell>
          <cell r="V327">
            <v>5150000</v>
          </cell>
          <cell r="AB327">
            <v>11</v>
          </cell>
          <cell r="AC327">
            <v>2</v>
          </cell>
          <cell r="AD327">
            <v>44854</v>
          </cell>
          <cell r="AE327">
            <v>44925</v>
          </cell>
          <cell r="AF327">
            <v>44925</v>
          </cell>
          <cell r="AG327" t="str">
            <v>1 1. Días</v>
          </cell>
          <cell r="AH327">
            <v>71</v>
          </cell>
          <cell r="AJ327" t="str">
            <v>PROFESIONAL ESPECIALIZADA DE PRODUCCIÓN GRADO 3</v>
          </cell>
          <cell r="AK327" t="str">
            <v>ALBA JANETTE GOMEZ ARIAS</v>
          </cell>
          <cell r="AL327">
            <v>51904355</v>
          </cell>
          <cell r="AM327">
            <v>5</v>
          </cell>
          <cell r="AN327" t="str">
            <v>1418/1431</v>
          </cell>
          <cell r="AO327" t="str">
            <v>Gastos Operacionales/7505 - Fortalecimiento de la creación y cocreación</v>
          </cell>
          <cell r="AP327" t="str">
            <v>Gastos Operacionales/7505 - Fortalecimiento de la creación y cocreación</v>
          </cell>
          <cell r="AR327" t="str">
            <v>1330/1331</v>
          </cell>
          <cell r="AS327">
            <v>44854</v>
          </cell>
          <cell r="AU327" t="str">
            <v>CO1.PCCNTR.4138231</v>
          </cell>
          <cell r="AV327" t="str">
            <v>CPT-342-2022</v>
          </cell>
          <cell r="AW327" t="str">
            <v>https://community.secop.gov.co/Public/Tendering/OpportunityDetail/Index?noticeUID=CO1.NTC.3421725&amp;isFromPublicArea=True&amp;isModal=False</v>
          </cell>
        </row>
        <row r="328">
          <cell r="A328" t="str">
            <v>0327-2022</v>
          </cell>
          <cell r="B328">
            <v>44853</v>
          </cell>
          <cell r="C328" t="str">
            <v>CC</v>
          </cell>
          <cell r="D328">
            <v>80727751</v>
          </cell>
          <cell r="E328">
            <v>5</v>
          </cell>
          <cell r="F328" t="str">
            <v>OSCAR JULIAN LOPEZ GOMEZ</v>
          </cell>
          <cell r="J328" t="str">
            <v>Natural</v>
          </cell>
          <cell r="M328" t="str">
            <v>MASCULINO</v>
          </cell>
          <cell r="N328" t="str">
            <v>Calle 48a sur # 88c - 49, casa 88</v>
          </cell>
          <cell r="O328" t="str">
            <v>julianlgomez@gmail.com</v>
          </cell>
          <cell r="P328" t="str">
            <v>CONTRATO DE PRESTACION DE SERVICIOS</v>
          </cell>
          <cell r="Q328" t="str">
            <v>DIRECTA</v>
          </cell>
          <cell r="R328" t="str">
            <v xml:space="preserve"> DO-388 Proveer, de manera autónoma e independiente, los servicios de producción general del espacio informativo para el Proyecto Periodístico convergente y los especiales de Canal Capital o como llegare a denominarse, incluyendo los proyectos de la resolución 00021 de 2022 del Fondo Único de Tecnologías de la Información y las Comunicaciones (FUTIC).</v>
          </cell>
          <cell r="T328" t="str">
            <v>1. Realizar la producción general del espacio informativo del Proyecto Periodístico convergente y especiales de Canal Capital. 2. Apoyar con la organización del equipo del Proyecto Periodístico convergente, en cumplimiento del principio de coordinación. 3. Apoyar en el diseño, estructura y desarrollo de los contenidos del espacio informativo del Proyecto Periodístico convergente y especiales noticiosos de Canal Capital. 4. Apoyar la revisión final, editorial y técnica, de los contenidos informativos del Proyecto Periodístico convergente y especiales noticiosos de Canal Capital. 5. Apoyar la coordinación del diseño y modificación de piezas nuevas de la parte gráfica para contenidos del Proyecto Periodístico convergente de Canal Capital. 6. Garantizar que los contenidos informativos del Proyecto Periodístico convergente y especiales noticiosos de Canal Capital se entreguen con la calidad y en los tiempos requeridos. 7. Garantizar que los procesos relacionados con la ingesta y tráfico de los contenidos informativos del Proyecto Periodístico convergente y especiales noticiosos de Canal Capital. 8. Asistir a los consejos de redacción, relacionados con los contenidos del Proyecto Periodístico convergente y especiales noticiosos de Canal Capital, con el propósito de preservar el correcto diseño y ejecución del plan de producción, en cumplimiento del principio de coordinación. 9. Brindar apoyo al Área de Producción en la supervisión del equipo de apoyo, siempre y cuando sea necesario. 10. Asistir a las reuniones que sean necesarias para la prestación del servicio. 11.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28">
            <v>18933326</v>
          </cell>
          <cell r="V328">
            <v>8000000</v>
          </cell>
          <cell r="AB328">
            <v>11</v>
          </cell>
          <cell r="AC328">
            <v>2</v>
          </cell>
          <cell r="AD328">
            <v>44854</v>
          </cell>
          <cell r="AE328">
            <v>44925</v>
          </cell>
          <cell r="AF328">
            <v>44925</v>
          </cell>
          <cell r="AG328" t="str">
            <v>1 1. Días</v>
          </cell>
          <cell r="AH328">
            <v>71</v>
          </cell>
          <cell r="AJ328" t="str">
            <v>PROFESIONAL ESPECIALIZADA DE PRODUCCIÓN GRADO 3</v>
          </cell>
          <cell r="AK328" t="str">
            <v>ALBA JANETTE GOMEZ ARIAS</v>
          </cell>
          <cell r="AL328">
            <v>51904355</v>
          </cell>
          <cell r="AM328">
            <v>5</v>
          </cell>
          <cell r="AN328" t="str">
            <v>1436/1439</v>
          </cell>
          <cell r="AO328" t="str">
            <v>Gastos Operacionales/7505 - Fortalecimiento de la creación y cocreación</v>
          </cell>
          <cell r="AP328" t="str">
            <v>Gastos Operacionales/7505 - Fortalecimiento de la creación y cocreación</v>
          </cell>
          <cell r="AR328" t="str">
            <v>1326/1327</v>
          </cell>
          <cell r="AS328">
            <v>44854</v>
          </cell>
          <cell r="AU328" t="str">
            <v>CO1.PCCNTR.4138179</v>
          </cell>
          <cell r="AV328" t="str">
            <v>CPT-343-2022</v>
          </cell>
          <cell r="AW328" t="str">
            <v>https://community.secop.gov.co/Public/Tendering/OpportunityDetail/Index?noticeUID=CO1.NTC.3421751&amp;isFromPublicArea=True&amp;isModal=False</v>
          </cell>
        </row>
        <row r="329">
          <cell r="A329" t="str">
            <v>0328-2022</v>
          </cell>
          <cell r="B329">
            <v>44854</v>
          </cell>
          <cell r="C329" t="str">
            <v>CC</v>
          </cell>
          <cell r="D329">
            <v>1030595939</v>
          </cell>
          <cell r="E329">
            <v>3</v>
          </cell>
          <cell r="F329" t="str">
            <v>JULIE ANDREA RODRIGUEZ AGUDELO</v>
          </cell>
          <cell r="J329" t="str">
            <v>Natural</v>
          </cell>
          <cell r="M329" t="str">
            <v>FEMENINO</v>
          </cell>
          <cell r="N329" t="str">
            <v>CL 42 G 95 B 21 SUR CA BRR JAZMIN OCCIDENTAL</v>
          </cell>
          <cell r="O329" t="str">
            <v>julieandrea17@hotmail.com</v>
          </cell>
          <cell r="P329" t="str">
            <v>CONTRATO DE PRESTACION DE SERVICIOS</v>
          </cell>
          <cell r="Q329" t="str">
            <v>DIRECTA</v>
          </cell>
          <cell r="R329" t="str">
            <v xml:space="preserve"> DO-399 Proveer, de manera autónoma e independiente, sus servicios para organizar e implementar la estrategia de articulación administrativa de la Dirección Operativa con las áreas de apoyo de Canal Capital, así como apoyar las actividades administrativas relacionadas con la ordenación del gasto.</v>
          </cell>
          <cell r="T329" t="str">
            <v>1. Apoyar a la Dirección Operativa en el desarrollo de los procesos administrativos para la adecuada operación del área. 2. Gestionar los documentos proyectados por las diferentes áreas y que deben ser suscritos por la Dirección Operativa. 3. Gestionar la revisión de la certificación de pago de los contratistas supervisados por la Dirección Operativa, así como también el informe de actividades y la certificación de cierre contractual. 4. Realizar la proyección de cartas, informes, oficios, memorandos y certificaciones que genere la Dirección Operativa. 5. Coadyuvar en el seguimiento y revisión de las solicitudes de disponibilidad presupuestal, que son requeridas para la ordenación del gasto por la Dirección Operativa. 6. Revisar los documentos precontractuales y contractuales remitidos para la aprobación de la ordenación del gasto, así como realizar la verificación del proceso contractual mediante la plataforma Secop II. 7. Realizar seguimiento para las respuestas de las PQRS que sean enviadas desde área de Atención al Ciudadano a la Dirección Operativa. 8. Actualizar el software de gestión contractual de Canal Capital. 9. Realizar el agendamiento de las capacitaciones que sean solicitadas para los apoyos administrativos que hacen parte de la Dirección Operativa. 10. Enlazar las directrices que sean dadas por las diferentes áreas, para los apoyos administrativos que hacen parte de la Dirección Operativa. 11. Apoyar en la etapa precontractual de los procesos de contratación que surjan directamente de la Dirección Operativa. 12. Coadyuvar con el trámite relacionado con la facturación de proveedores de la Dirección Operativa. 13. Realizar acompañamiento a los apoyos que hacen parte de la Dirección Operativa para los diferentes procesos administrativos adelantados en las áreas de Canal Capital 14. Apoyar la revisión del inventario que se encuentre a cargo de la Dirección Operativa. 15. Apoyar el seguimiento administrativo de los contratos supervisados por la Dirección Operativa. 16. Asistir a las reuniones que sean necesarias para la prestación del servicio, en virtud del principio de coordinación. 17. Las demás que, por la naturaleza y esencia del contrato, sean necesarias para su buen desarrollo.</v>
          </cell>
          <cell r="U329">
            <v>14166650</v>
          </cell>
          <cell r="V329">
            <v>5000000</v>
          </cell>
          <cell r="AB329">
            <v>25</v>
          </cell>
          <cell r="AC329">
            <v>2</v>
          </cell>
          <cell r="AD329">
            <v>44855</v>
          </cell>
          <cell r="AE329">
            <v>44941</v>
          </cell>
          <cell r="AF329">
            <v>44941</v>
          </cell>
          <cell r="AG329" t="str">
            <v>1 1. Días</v>
          </cell>
          <cell r="AH329">
            <v>86</v>
          </cell>
          <cell r="AJ329" t="str">
            <v>DIRECTOR OPERATIVO</v>
          </cell>
          <cell r="AK329" t="str">
            <v>JERSON JUSSEF PARRA RAMIREZ</v>
          </cell>
          <cell r="AL329">
            <v>80022590</v>
          </cell>
          <cell r="AM329">
            <v>1</v>
          </cell>
          <cell r="AN329" t="str">
            <v>1438</v>
          </cell>
          <cell r="AO329" t="str">
            <v>Gastos Operacionales</v>
          </cell>
          <cell r="AP329" t="str">
            <v>Gastos Operacionales</v>
          </cell>
          <cell r="AR329" t="str">
            <v>1341</v>
          </cell>
          <cell r="AS329">
            <v>44854</v>
          </cell>
          <cell r="AU329" t="str">
            <v>CO1.PCCNTR.4140351</v>
          </cell>
          <cell r="AV329" t="str">
            <v>CPT-344-2022</v>
          </cell>
          <cell r="AW329" t="str">
            <v>https://community.secop.gov.co/Public/Tendering/OpportunityDetail/Index?noticeUID=CO1.NTC.3424298&amp;isFromPublicArea=True&amp;isModal=False</v>
          </cell>
        </row>
        <row r="330">
          <cell r="A330" t="str">
            <v>0329-2022</v>
          </cell>
          <cell r="B330">
            <v>44854</v>
          </cell>
          <cell r="C330" t="str">
            <v>CC</v>
          </cell>
          <cell r="D330">
            <v>1143371434</v>
          </cell>
          <cell r="E330">
            <v>4</v>
          </cell>
          <cell r="F330" t="str">
            <v>JESUS ALBERTO REYES OZUNA</v>
          </cell>
          <cell r="J330" t="str">
            <v>Natural</v>
          </cell>
          <cell r="M330" t="str">
            <v>MASCULINO</v>
          </cell>
          <cell r="N330" t="str">
            <v>Calle 59 # 13-55 Torre Sur Apto 2704</v>
          </cell>
          <cell r="O330" t="str">
            <v>jesusreyesozuna@gmail.com</v>
          </cell>
          <cell r="P330" t="str">
            <v>CONTRATO DE PRESTACION DE SERVICIOS</v>
          </cell>
          <cell r="Q330" t="str">
            <v>DIRECTA</v>
          </cell>
          <cell r="R330" t="str">
            <v xml:space="preserve"> GER-66 Proveer de manera autonoma e independiente  sus servicios profesionales  para realizar la implementacion y seguimiento del pl an de comunicaciones internas de Canal Capital.              </v>
          </cell>
          <cell r="S330" t="str">
            <v>Profesional</v>
          </cell>
          <cell r="T330" t="str">
            <v>1. Presentar un plan de actividades y efectuar estrategias de comunicación que impulsen la implementación permanente del plan de comunicaciones internas de Capital, en el que se detallen las temáticas, canales y tiempos para la divulgación de estas acciones. 2. Brindar el acompañamiento en la formulación e implementación de acciones al proceso de fortalecimiento y desarrollo misional del canal, dentro del plan de comunicaciones internas de Capital. 3. Colaborar con la promoción del Plan Institucional y los respectivos planes de acción de la Oficina de Comunicaciones y Prensa. 4. Apoyar en la divulgación y promoción del plan estratégico de comunicaciones internas hacia las diferentes áreas de Capital. 5. Apoyar el fortalecimiento de los medios de comunicación físicos y digitales internos. 6. Formular y presentar al Coordinador de Prensa y Comunicaciones, productos comunicacionales que permitan un flujo permanente y oportuno de la información al interior de la entidad. 7. Acompañar los procesos de divulgación, fortalecimiento y consolidación de la identidad e imagen corporativa del Canal al interior del mismo. 8. Asesorar en el marco de las acciones de la política de comunicación interna, la presencia de marca, en la ejecución de seminarios, foros, eventos y reuniones de carácter interno e interinstitucional. 9. Realizar las demás actividades que resulten necesarias y esenciales para el cumplimiento del objeto contractual.</v>
          </cell>
          <cell r="U330">
            <v>31778068</v>
          </cell>
          <cell r="V330">
            <v>7944517</v>
          </cell>
          <cell r="AC330">
            <v>4</v>
          </cell>
          <cell r="AD330">
            <v>44855</v>
          </cell>
          <cell r="AE330">
            <v>44977</v>
          </cell>
          <cell r="AF330">
            <v>44977</v>
          </cell>
          <cell r="AG330" t="str">
            <v>2 2. Meses</v>
          </cell>
          <cell r="AH330">
            <v>4</v>
          </cell>
          <cell r="AJ330" t="str">
            <v>PROFESIONAL ESPECIALIZADO GRADO 03 DE PRENSA Y COMUNICACIONES</v>
          </cell>
          <cell r="AK330" t="str">
            <v>Edgardo Jose Paz Espinosa</v>
          </cell>
          <cell r="AL330">
            <v>73576544</v>
          </cell>
          <cell r="AM330">
            <v>2</v>
          </cell>
          <cell r="AN330" t="str">
            <v>1409</v>
          </cell>
          <cell r="AO330" t="str">
            <v>Gastos Operacionales</v>
          </cell>
          <cell r="AP330" t="str">
            <v>Gastos Operacionales</v>
          </cell>
          <cell r="AR330" t="str">
            <v>1340</v>
          </cell>
          <cell r="AS330">
            <v>44854</v>
          </cell>
          <cell r="AU330" t="str">
            <v>CO1.PCCNTR.4139993</v>
          </cell>
          <cell r="AV330" t="str">
            <v>CPT-345-2022</v>
          </cell>
          <cell r="AW330" t="str">
            <v>https://community.secop.gov.co/Public/Tendering/OpportunityDetail/Index?noticeUID=CO1.NTC.3424518&amp;isFromPublicArea=True&amp;isModal=False</v>
          </cell>
        </row>
        <row r="331">
          <cell r="A331" t="str">
            <v>0330-2022</v>
          </cell>
          <cell r="B331">
            <v>44855</v>
          </cell>
          <cell r="C331" t="str">
            <v>CC</v>
          </cell>
          <cell r="D331">
            <v>1026562785</v>
          </cell>
          <cell r="E331">
            <v>1</v>
          </cell>
          <cell r="F331" t="str">
            <v>JOHANNA PAOLA PINZON</v>
          </cell>
          <cell r="J331" t="str">
            <v>Natural</v>
          </cell>
          <cell r="M331" t="str">
            <v>FEMENINO</v>
          </cell>
          <cell r="N331" t="str">
            <v>CL 22 18 80</v>
          </cell>
          <cell r="O331" t="str">
            <v>ferreteriaelmaestro2010@hotmail.com</v>
          </cell>
          <cell r="P331" t="str">
            <v>CONTRATO DE PRESTACION DE SERVICIOS</v>
          </cell>
          <cell r="Q331" t="str">
            <v>DIRECTA</v>
          </cell>
          <cell r="R331" t="str">
            <v xml:space="preserve"> SG-98 Suministrar los elementos de ferretería y prestar los servicios correctivos de cerrajería, plomería, vidriería, ebanistería, soldadura, electricidad y/o obra civil para las instalaciones de Canal Capital.</v>
          </cell>
          <cell r="T331" t="str">
            <v>1. Cumplir con las especificaciones técnicas, descripciones y cantidades señaladas en los anexos técnicos, así como con las cláusulas, las condiciones precontractuales establecidas para la presente contratación, las cuales declara conocer, su propuesta y todos los anexos, los cuales forman parte integral del presente contrato. 2. El contratista se obliga a cotizar siempre los bienes y/o servicios requeridos por el Canal. 3. Garantizar el suministro de todos los elementos y servicios ofrecidos en su propuesta. En caso de que Canal Capital requiera un elemento de ferretería específico y éste no se encuentre dentro del anexo técnico 1 establecido, el contratista está obligado a suministrarlo, informando previamente a la entidad, e incluso de manera documental, si ello es posible, el costo que tendrá la entrega del mismo. 4. Sostener los precios acordados en la propuesta presentada durante toda la ejecución del contrato. 5. Suministrar elementos nuevos y originales, tales como materiales, repuestos, accesorios, herramientas y demás insumos de ferretería que se describen en el Anexo Técnico No. 1 – Elementos de ferretería del alcance del contrato, así como cualquier otro elemento requerido por la entidad, según su necesidad. No se aceptarán elementos re-manufacturados. 6. El contratista hará entrega en el Almacén de Canal Capital o en la casa de la 69 ubicada en la Carrera 11 A # 69 – 43 Barrio: Quinta Camacho, de los elementos, materiales, repuestos, accesorios y herramientas descritas en el Anexo Técnico No. 1 – Elementos de ferretería y cualquier otro elemento requerido por la entidad según su necesidad dentro de los dos (2) días hábiles siguientes a la solicitud que eleve el Supervisor del contrato y de acuerdo a sus indicaciones. 7. Reemplazar dentro de las veinticuatro (24) horas siguientes, contadas a partir de la solicitud del supervisor del contrato, los elementos, materiales, repuestos, accesorios y herramientas que presenten fallas o imperfecciones. 8. Suministrar los bienes sin restricción en cuanto a las cantidades requeridas, aunque estas sean mínimas. 9. Contar con un stock suficiente que permita satisfacer los requerimientos del canal en cualquier momento y lugar. 10. Garantizar la entrega parcial de aquellos elementos que el supervisor requirió para atender una necesidad específica detectada por la entidad; este pedido se hará por escrito y/o correo electrónico. 11. Ejecutar las actividades a todo costo incluyendo el transporte de todos los materiales y el personal requerido para la ejecución del contrato. 12. Garantizar la prestación de atención telefónica durante los cinco (5) días hábiles de la semana y todo lo necesario para la ejecución del objeto contractual 13. Garantizar la prestación de sus servicios por un término de 48 horas a la semana conforme a los requerimientos del supervisor. 14. Asegurar, para los bienes que aplique, los cuales se encuentran descritos en el Anexo Técnico No. 1 – Elementos de ferretería, las características definidas por el canal relacionadas con las compras sostenibles, en cumplimiento del Acuerdo 540 de 2013 "Por medio del cual se establecen los lineamientos del programa distrital de compras verdes y se dictan otras disposiciones". 15. Suministrar a Capital las hojas de datos de seguridad bajo el marco del Sistema Globalmente Armonizado de los insumos químicos y de las pinturas suministrados en el marco de la ejecución del objeto contractual. 16. Garantizar que el personal que presta el servicio sea el idóneo y adecuado para hacerlo; para ello éste deberá contar con todos los elementos de seguridad industrial para trabajos eléctricos, de cerrajería, vidriería, plomería, ebanistería y soldadura. 17. Acatar y cumplir las instrucciones que el Supervisor le imparta en relación con el objeto contractual. 18. Las demás obligaciones que se deriven del objeto contractual y todas aquellas que de acuerdo con la naturaleza del contrato se deriven del mismo.</v>
          </cell>
          <cell r="U331">
            <v>53000000</v>
          </cell>
          <cell r="V331" t="str">
            <v>No aplica</v>
          </cell>
          <cell r="AC331">
            <v>12</v>
          </cell>
          <cell r="AD331">
            <v>44855</v>
          </cell>
          <cell r="AE331">
            <v>45219</v>
          </cell>
          <cell r="AF331">
            <v>45219</v>
          </cell>
          <cell r="AG331" t="str">
            <v>2 2. Meses</v>
          </cell>
          <cell r="AH331">
            <v>12</v>
          </cell>
          <cell r="AJ331" t="str">
            <v>TÉCNICO GRADO 2 DE SERVICIOS ADMINISTRATIVO</v>
          </cell>
          <cell r="AK331" t="str">
            <v>WILSON FELIPE RIVERA RUNTA</v>
          </cell>
          <cell r="AL331">
            <v>1014241966</v>
          </cell>
          <cell r="AM331">
            <v>5</v>
          </cell>
          <cell r="AN331" t="str">
            <v>1266</v>
          </cell>
          <cell r="AO331" t="str">
            <v>Gastos Operacionales</v>
          </cell>
          <cell r="AP331" t="str">
            <v>Gastos Operacionales</v>
          </cell>
          <cell r="AR331" t="str">
            <v>1352</v>
          </cell>
          <cell r="AS331">
            <v>44855</v>
          </cell>
          <cell r="AU331" t="str">
            <v>CO1.PCCNTR.4141916</v>
          </cell>
          <cell r="AV331" t="str">
            <v>CPT-346-2022</v>
          </cell>
          <cell r="AW331" t="str">
            <v>https://community.secop.gov.co/Public/Tendering/OpportunityDetail/Index?noticeUID=CO1.NTC.3426191&amp;isFromPublicArea=True&amp;isModal=False</v>
          </cell>
        </row>
        <row r="332">
          <cell r="A332" t="str">
            <v>0331-2022</v>
          </cell>
          <cell r="B332">
            <v>44854</v>
          </cell>
          <cell r="C332" t="str">
            <v>CC</v>
          </cell>
          <cell r="D332">
            <v>79925614</v>
          </cell>
          <cell r="E332">
            <v>1</v>
          </cell>
          <cell r="F332" t="str">
            <v>FABIO NELSON RODRIGUEZ DURAN</v>
          </cell>
          <cell r="J332" t="str">
            <v>Natural</v>
          </cell>
          <cell r="M332" t="str">
            <v>MASCULINO</v>
          </cell>
          <cell r="N332" t="str">
            <v>Calle 28 sur 13F – 05 Soacha</v>
          </cell>
          <cell r="O332" t="str">
            <v>nelson.duran09@hotmail.com</v>
          </cell>
          <cell r="P332" t="str">
            <v>CONTRATO DE PRESTACION DE SERVICIOS</v>
          </cell>
          <cell r="Q332" t="str">
            <v>DIRECTA</v>
          </cell>
          <cell r="R332" t="str">
            <v xml:space="preserve"> DO-383 Proveer, de manera autonoma e independiente, los servicios profesionales de Ingenieria sobre la infraestructura tecnica de pr oduccion y Tecnologias de la Informacion, para la ejecucion de actividades asociadas a la realizacion de contenidos audiovisuales.              </v>
          </cell>
          <cell r="S332" t="str">
            <v>Profesional</v>
          </cell>
          <cell r="T332" t="str">
            <v>1. Acompañar y emitir conceptos técnicos por medio de un documento en el diseño, la planimetría y la distribución de la infraestructura técnica a utilizarse por las unidades de producción en los diferentes eventos dentro y fuera del Canal Capital. 2. Garantizar el correcto funcionamiento de toda la infraestructura técnica requerida para la producción de contenidos en los diferentes eventos dentro y fuera de Canal Capital. 3. Velar por el correcto uso de los diferentes equipos que hacen parte de la infraestructura técnica utilizada por Canal Capital para la realización y producción de contenidos audiovisuales. 4. Ejecutar y documentar oportunamente los mantenimientos preventivos según la programación establecida para garantizar el correcto funcionamiento y operatividad de los equipos y sistemas que componen la infraestructura técnica de producción y los mantenimientos correctivos según la necesidad. 5. Establecer y documentar planes de contingencia sobre la infraestructura tecnológica utilizada para la producción y postproducción de contenidos audiovisuales, que garanticen la continuidad de la operación de Canal Capital, minimizando los tiempos de falla. 6. Proponer iniciativas de mejora continua sobre los procesos y la plataforma tecnológica de las Unidades Móviles y la infraestructura tecnológica del Canal Capital. 7. Garantizar y revisar que no se conecten dispositivos no autorizados como memorias USB, dispositivos móviles, discos duros externos, etc. que puedan afectar por virus o malware a las estaciones o sistemas que componen la infraestructura de producción, y postproducción de Canal Capital. 8. Realizar acompañamiento y velar por el cumplimiento de los mantenimientos realizados por empresas contratistas y/o proveedores vigentes del Área Técnica, y generar reporte de los mismos mediante el diligenciamiento de las hojas de vida de cada uno de los equipos. 9. Apoyar y articular técnicamente al equipo de producción, el equipo operativo, periodístico y demás colaboradores de Canal Capital velando por el buen ambiente laboral, la correcta operación y cuidado de los equipos. 10. Generar un correo denominado BITÁCORA donde se registren las actividades realizadas, novedades técnicas y/u operativas presentadas, cambios realizados de manera informativa a todo el equipo de ingeniería del área sobre los procesos de producción, programación y emisión.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Formular, orientar y garantizar que las mejores prácticas sean ejecutadas por las diferentes áreas tales como, producción, operadores técnicos, periodistas y quien lo requiera para la utilización de los diferentes equipos, sistemas o plataformas que hacen parte de los procesos técnicos para la producción y emisión de contenidos audiovisuales en sus diferentes plataformas de difusión. 13. Brindar apoyo a los procesos pre contractuales y apoyar la supervisión de los contratos suscritos por el Área en los casos que sea requerido. 14. Realizar las demás actividades que resulten necesarias y esenciales para el cumplimiento del objeto contractual.</v>
          </cell>
          <cell r="U332">
            <v>12016660</v>
          </cell>
          <cell r="V332">
            <v>5150000</v>
          </cell>
          <cell r="AB332">
            <v>10</v>
          </cell>
          <cell r="AC332">
            <v>2</v>
          </cell>
          <cell r="AD332">
            <v>44855</v>
          </cell>
          <cell r="AE332">
            <v>44925</v>
          </cell>
          <cell r="AF332">
            <v>44925</v>
          </cell>
          <cell r="AG332" t="str">
            <v>1 1. Días</v>
          </cell>
          <cell r="AH332">
            <v>70</v>
          </cell>
          <cell r="AJ332" t="str">
            <v>PROFESIONAL ESPECIALIZADO GRADO 3 DEL ÁREA TÉCNICA</v>
          </cell>
          <cell r="AK332" t="str">
            <v>JOSE MIGUEL AYALA DURAN</v>
          </cell>
          <cell r="AL332">
            <v>74186482</v>
          </cell>
          <cell r="AM332">
            <v>4</v>
          </cell>
          <cell r="AN332" t="str">
            <v>1425</v>
          </cell>
          <cell r="AO332" t="str">
            <v>Gastos Operacionales</v>
          </cell>
          <cell r="AP332" t="str">
            <v>Gastos Operacionales</v>
          </cell>
          <cell r="AR332" t="str">
            <v>1342</v>
          </cell>
          <cell r="AS332">
            <v>44854</v>
          </cell>
          <cell r="AU332" t="str">
            <v>CO1.PCCNTR.4140608</v>
          </cell>
          <cell r="AV332" t="str">
            <v>CPT-347-202</v>
          </cell>
          <cell r="AW332" t="str">
            <v>https://community.secop.gov.co/Public/Tendering/OpportunityDetail/Index?noticeUID=CO1.NTC.3424388&amp;isFromPublicArea=True&amp;isModal=False</v>
          </cell>
        </row>
        <row r="333">
          <cell r="A333" t="str">
            <v>0332-2022</v>
          </cell>
          <cell r="B333">
            <v>44855</v>
          </cell>
          <cell r="C333" t="str">
            <v>CC</v>
          </cell>
          <cell r="D333">
            <v>1121952797</v>
          </cell>
          <cell r="E333">
            <v>6</v>
          </cell>
          <cell r="F333" t="str">
            <v>JOSE ALEJANDRO RINCON CESPEDES</v>
          </cell>
          <cell r="J333" t="str">
            <v>Natural</v>
          </cell>
          <cell r="M333" t="str">
            <v>MASCULINO</v>
          </cell>
          <cell r="N333" t="str">
            <v>CL 181C 13 91 AP 102 TO 14</v>
          </cell>
          <cell r="O333" t="str">
            <v>ALEJORINCON98@GMAIL.com</v>
          </cell>
          <cell r="P333" t="str">
            <v>CONTRATO DE PRESTACION DE SERVICIOS</v>
          </cell>
          <cell r="Q333" t="str">
            <v>DIRECTA</v>
          </cell>
          <cell r="R333" t="str">
            <v xml:space="preserve"> DO-402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3" t="str">
            <v>Profesional</v>
          </cell>
          <cell r="T333" t="str">
            <v>1. Asistir a los consejos de redacción y reuniones que se requieran por parte de la dirección del proyecto o la supervisión. 2. Proponer temas de las localidades asignadas (por emisión) en el consejo de redacción, provenientes de las fuentes designadas, para realizar en los diferentes formatos: Voice Over, VTR, Directazo, Directos y Full. 3.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3">
            <v>7210000</v>
          </cell>
          <cell r="V333">
            <v>3090000</v>
          </cell>
          <cell r="AB333">
            <v>10</v>
          </cell>
          <cell r="AC333">
            <v>2</v>
          </cell>
          <cell r="AD333">
            <v>44855</v>
          </cell>
          <cell r="AE333">
            <v>44925</v>
          </cell>
          <cell r="AF333">
            <v>44925</v>
          </cell>
          <cell r="AG333" t="str">
            <v>1 1. Días</v>
          </cell>
          <cell r="AH333">
            <v>70</v>
          </cell>
          <cell r="AJ333" t="str">
            <v>PROFESIONAL ESPECIALIZADA DE PRODUCCIÓN GRADO 3</v>
          </cell>
          <cell r="AK333" t="str">
            <v>ALBA JANETTE GOMEZ ARIAS</v>
          </cell>
          <cell r="AL333">
            <v>51904355</v>
          </cell>
          <cell r="AM333">
            <v>5</v>
          </cell>
          <cell r="AN333" t="str">
            <v>1452</v>
          </cell>
          <cell r="AO333" t="str">
            <v>Gastos Operacionales</v>
          </cell>
          <cell r="AP333" t="str">
            <v>Gastos Operacionales</v>
          </cell>
          <cell r="AR333" t="str">
            <v>1355</v>
          </cell>
          <cell r="AS333">
            <v>44855</v>
          </cell>
          <cell r="AU333" t="str">
            <v>CO1.PCCNTR.4144273</v>
          </cell>
          <cell r="AV333" t="str">
            <v>CPT-348-2022</v>
          </cell>
          <cell r="AW333" t="str">
            <v>https://community.secop.gov.co/Public/Tendering/OpportunityDetail/Index?noticeUID=CO1.NTC.3429599&amp;isFromPublicArea=True&amp;isModal=False</v>
          </cell>
        </row>
        <row r="334">
          <cell r="A334" t="str">
            <v>0333-2022</v>
          </cell>
          <cell r="B334">
            <v>44855</v>
          </cell>
          <cell r="C334" t="str">
            <v>CC</v>
          </cell>
          <cell r="D334">
            <v>1024562267</v>
          </cell>
          <cell r="E334">
            <v>9</v>
          </cell>
          <cell r="F334" t="str">
            <v>GUILLERMO ALEXANDER VERA ARIZA</v>
          </cell>
          <cell r="J334" t="str">
            <v>Natural</v>
          </cell>
          <cell r="M334" t="str">
            <v>MASCULINO</v>
          </cell>
          <cell r="N334" t="str">
            <v>CL 25 A SUR 19 38</v>
          </cell>
          <cell r="O334" t="str">
            <v>alexv9503@gmail.com</v>
          </cell>
          <cell r="P334" t="str">
            <v>CONTRATO DE PRESTACION DE SERVICIOS</v>
          </cell>
          <cell r="Q334" t="str">
            <v>DIRECTA</v>
          </cell>
          <cell r="R334" t="str">
            <v xml:space="preserve"> DO-401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4" t="str">
            <v>Profesional</v>
          </cell>
          <cell r="T334" t="str">
            <v>1. Asistir a los consejos de redacción y reuniones que se requieran por parte de la dirección del proyecto o la supervisión. 2. Realizar y proponer temas de las localidades asignadas (por emisión) en el consejo de redacción, provenientes de las fuentes designadas, para realizar en los diferentes formatos: Voice Over, VTR, Directazo, Directos y Full. 3. Apoyar y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Realizar, y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4">
            <v>7210000</v>
          </cell>
          <cell r="V334">
            <v>3090000</v>
          </cell>
          <cell r="AB334">
            <v>10</v>
          </cell>
          <cell r="AC334">
            <v>2</v>
          </cell>
          <cell r="AD334">
            <v>44855</v>
          </cell>
          <cell r="AE334">
            <v>44925</v>
          </cell>
          <cell r="AF334">
            <v>44925</v>
          </cell>
          <cell r="AG334" t="str">
            <v>1 1. Días</v>
          </cell>
          <cell r="AH334">
            <v>70</v>
          </cell>
          <cell r="AJ334" t="str">
            <v>PROFESIONAL ESPECIALIZADA DE PRODUCCIÓN GRADO 3</v>
          </cell>
          <cell r="AK334" t="str">
            <v>ALBA JANETTE GOMEZ ARIAS</v>
          </cell>
          <cell r="AL334">
            <v>51904355</v>
          </cell>
          <cell r="AM334">
            <v>5</v>
          </cell>
          <cell r="AN334" t="str">
            <v>1451</v>
          </cell>
          <cell r="AO334" t="str">
            <v>Gastos Operacionales</v>
          </cell>
          <cell r="AP334" t="str">
            <v>Gastos Operacionales</v>
          </cell>
          <cell r="AR334" t="str">
            <v>1353</v>
          </cell>
          <cell r="AS334">
            <v>44855</v>
          </cell>
          <cell r="AU334" t="str">
            <v>CO1.PCCNTR.4142549</v>
          </cell>
          <cell r="AV334" t="str">
            <v>CPT-349-2022</v>
          </cell>
          <cell r="AW334" t="str">
            <v>https://community.secop.gov.co/Public/Tendering/OpportunityDetail/Index?noticeUID=CO1.NTC.3427597&amp;isFromPublicArea=True&amp;isModal=False</v>
          </cell>
        </row>
        <row r="335">
          <cell r="A335" t="str">
            <v>0334-2022</v>
          </cell>
          <cell r="B335">
            <v>44855</v>
          </cell>
          <cell r="C335" t="str">
            <v>CC</v>
          </cell>
          <cell r="D335">
            <v>1016100157</v>
          </cell>
          <cell r="E335">
            <v>6</v>
          </cell>
          <cell r="F335" t="str">
            <v>WILSON ANDRES ZAPATA BERMEO</v>
          </cell>
          <cell r="J335" t="str">
            <v>Natural</v>
          </cell>
          <cell r="M335" t="str">
            <v>MASCULINO</v>
          </cell>
          <cell r="N335" t="str">
            <v>CL 25 C 85 C 72</v>
          </cell>
          <cell r="O335" t="str">
            <v>andreszapataberm@gmail.com</v>
          </cell>
          <cell r="P335" t="str">
            <v>CONTRATO DE PRESTACION DE SERVICIOS</v>
          </cell>
          <cell r="Q335" t="str">
            <v>DIRECTA</v>
          </cell>
          <cell r="R335" t="str">
            <v xml:space="preserve"> DO-375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v>
          </cell>
          <cell r="S335" t="str">
            <v>Profesional</v>
          </cell>
          <cell r="T335" t="str">
            <v>2. Proponer un mínimo de cinco (5) temas (por emisión) en el consejo de redacción, provenientes de las fuentes designadas. 3. Realizar actividades como presentador en caso de ser necesario para la producción del Proyecto periodístico convergente. 4. Efectuar la pre producción, realización y post producción de las notas, cuidando cada detalle en función de la excelente calidad audiovisual del Canal. 5. Atender las actividades periodísticas y/o de producción conforme a la programación designada. 6. Realizar informes especiales e investigaciones en caso de ser necesario para la producción del Proyecto periodístico convergente. 7. Hacer uso adecuado del lenguaje en la redacción de los textos. 8. Realizar investigaciones especiales para el Proyecto periodístico convergente. 9. Estar preparado e informado para hacer cubrimientos y notas sobre cualquier tema independientemente de sus fuentes designadas. 10. Proponer contenidos para las emisiones del Proyecto Periodístico convergente en los diferentes formatos: Voice Over, VTR, Directazo, Directos y Full. 11. Realizar notas periodísticas que permitan un desarrollo digital multiplataforma. 12.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13.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14.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15. Prestar servicios de apoyo a la supervisión en los casos que sea requerido de los contratos suscritos por el Área de Producción. 16. Asistir a las reuniones necesarias para la correcta ejecución del contrato. 17. Realizar las demás actividades que resulten necesarias y esenciales para el cumplimiento del objeto contractual.</v>
          </cell>
          <cell r="U335">
            <v>12531658</v>
          </cell>
          <cell r="V335">
            <v>5150000</v>
          </cell>
          <cell r="AB335">
            <v>13</v>
          </cell>
          <cell r="AC335">
            <v>2</v>
          </cell>
          <cell r="AD335">
            <v>44856</v>
          </cell>
          <cell r="AE335">
            <v>44930</v>
          </cell>
          <cell r="AF335">
            <v>44930</v>
          </cell>
          <cell r="AG335" t="str">
            <v>1 1. Días</v>
          </cell>
          <cell r="AH335">
            <v>74</v>
          </cell>
          <cell r="AJ335" t="str">
            <v>PROFESIONAL ESPECIALIZADA DE PRODUCCIÓN GRADO 3</v>
          </cell>
          <cell r="AK335" t="str">
            <v>ALBA JANETTE GOMEZ ARIAS</v>
          </cell>
          <cell r="AL335">
            <v>51904355</v>
          </cell>
          <cell r="AM335">
            <v>5</v>
          </cell>
          <cell r="AN335" t="str">
            <v>1462/1463</v>
          </cell>
          <cell r="AO335" t="str">
            <v>7505 - Fortalecimiento de la creación y cocreación/Gastos Operacionales</v>
          </cell>
          <cell r="AP335" t="str">
            <v>7505 - Fortalecimiento de la creación y cocreación/Gastos Operacionales</v>
          </cell>
          <cell r="AR335" t="str">
            <v>1350/1351</v>
          </cell>
          <cell r="AS335">
            <v>44855</v>
          </cell>
          <cell r="AU335" t="str">
            <v>CO1.PCCNTR.4143857</v>
          </cell>
          <cell r="AV335" t="str">
            <v>CPT-350-2022</v>
          </cell>
          <cell r="AW335" t="str">
            <v>https://community.secop.gov.co/Public/Tendering/OpportunityDetail/Index?noticeUID=CO1.NTC.3428831&amp;isFromPublicArea=True&amp;isModal=False</v>
          </cell>
        </row>
        <row r="336">
          <cell r="A336" t="str">
            <v>0335-2022</v>
          </cell>
          <cell r="B336">
            <v>44855</v>
          </cell>
          <cell r="C336" t="str">
            <v>CC</v>
          </cell>
          <cell r="D336">
            <v>1033698791</v>
          </cell>
          <cell r="E336">
            <v>4</v>
          </cell>
          <cell r="F336" t="str">
            <v>CLAUDIA MARCELA OSPINA BARRERA</v>
          </cell>
          <cell r="J336" t="str">
            <v>Natural</v>
          </cell>
          <cell r="M336" t="str">
            <v>FEMENINO</v>
          </cell>
          <cell r="N336" t="str">
            <v>CL 119 A 56 A 83</v>
          </cell>
          <cell r="O336" t="str">
            <v>klauospinab@gmail.com</v>
          </cell>
          <cell r="P336" t="str">
            <v>CONTRATO DE PRESTACION DE SERVICIOS</v>
          </cell>
          <cell r="Q336" t="str">
            <v>DIRECTA</v>
          </cell>
          <cell r="R336" t="str">
            <v xml:space="preserve"> DO-405 Proveer, de manera autónoma e independiente, los servicios profesionales requeridos para la construcción, distribución, programación y diseño estratégico de los contenidos digitales del programa Mesa Capital, incluyendo los proyectos de la resolución 00034 de 2022 del Fondo Único de Tecnologías de la Información y las Comunicaciones (FUTIC)</v>
          </cell>
          <cell r="S336" t="str">
            <v>Profesional</v>
          </cell>
          <cell r="T336" t="str">
            <v>1. Administrar las cuentas de las redes sociales y/o cuentas digitales de Capital y Capital Ahora, apoyando el manejo operativo de las mismas a través de la publicación o programación de contenidos del programa Mesa Capital. 2. Elaborar y realizar la revisión de la redacción de textos, titulares, copies, ortografía y calidad de los contenidos digitales de Mesa Capital, bien sean para página web o plataformas propias del proyecto informativo convergente, Capital Ahora. 3. Construir o adaptar contenido multimedia para Mesa Capital (texto, video, audio o imagen), que pueda ser difundido a través de los sitios web, cuentas digitales, redes sociales o demás pantallas dentro del proyecto informativo convergente. 4. Publicar en las redes sociales y/o cuentas digitales las transmisiones en vivo relacionadas con Mesa Capital. 5. Brindar apoyo estratégico, junto a los equipos de video y producto digital, en la construcción de contenidos audiovisuales y gráficos con narrativa digital para Mesa Capital y contenidos en el marco de Capital Ahora. 6. Apoyar el desarrollo de las estrategias digitales planteadas para Mesa Capital aplicadas a todas las plataformas digitales de Capital y Capital Ahora. 7. Revisar, interpretar y responder por las métricas de seguimiento de los sitios web, cuentas digitales y/o redes sociales establecidas en la estrategia digital aprobada por la gerencia para Mesa Capital. 8. Hacer reportería o presentar contenidos de Mesa Capital, que puedan ser difundidos a través de los sitios web, las cuentas digitales, la señal en televisión de Capital y plataformas de contenido sonoro. 9. Trabajar de manera mancomunada con la producción y la dirección de cada programa de Mesa Capital en la construcción o adaptación de los contenidos periodísticos en plataformas digitales. 10.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11. Abstenerse de compartir, prestar, divulgar, transferir de cualquier forma o medio las contraseñas que le han sido entregadas, la cuenta de usuario es de uso personal e intransferible, por lo que cualquier consecuencia adversa que derive de su mal uso, generado por descuido, negligencia o dolo, deberá ser asumida personalmente por e contratista al cual le fue otorgado el acceso a los servicios de TIC.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Prestar servicios de apoyo a la supervisión de los contratos suscritos por el área de producción, en los casos que sea requerido. 15. Realizar las demás actividades que resulten necesarias y esenciales para el cumplimiento del objeto contractual.</v>
          </cell>
          <cell r="U336">
            <v>9613316</v>
          </cell>
          <cell r="V336">
            <v>5150000</v>
          </cell>
          <cell r="AB336">
            <v>26</v>
          </cell>
          <cell r="AC336">
            <v>1</v>
          </cell>
          <cell r="AD336">
            <v>44856</v>
          </cell>
          <cell r="AE336">
            <v>44912</v>
          </cell>
          <cell r="AF336">
            <v>44912</v>
          </cell>
          <cell r="AG336" t="str">
            <v>1 1. Días</v>
          </cell>
          <cell r="AH336">
            <v>56</v>
          </cell>
          <cell r="AJ336" t="str">
            <v>PROFESIONAL ESPECIALIZADA DE PRODUCCIÓN GRADO 3</v>
          </cell>
          <cell r="AK336" t="str">
            <v>ALBA JANETTE GOMEZ ARIAS</v>
          </cell>
          <cell r="AL336">
            <v>51904355</v>
          </cell>
          <cell r="AM336">
            <v>5</v>
          </cell>
          <cell r="AN336" t="str">
            <v>1466</v>
          </cell>
          <cell r="AO336" t="str">
            <v>7505 - Fortalecimiento de la creación y cocreación</v>
          </cell>
          <cell r="AP336" t="str">
            <v>7505 - Fortalecimiento de la creación y cocreación</v>
          </cell>
          <cell r="AR336" t="str">
            <v>1356</v>
          </cell>
          <cell r="AS336">
            <v>44856</v>
          </cell>
          <cell r="AU336" t="str">
            <v>CO1.PCCNTR.4143636</v>
          </cell>
          <cell r="AV336" t="str">
            <v>CPT-351-2022</v>
          </cell>
          <cell r="AW336" t="str">
            <v>https://community.secop.gov.co/Public/Tendering/OpportunityDetail/Index?noticeUID=CO1.NTC.3428437&amp;isFromPublicArea=True&amp;isModal=False</v>
          </cell>
        </row>
        <row r="337">
          <cell r="A337" t="str">
            <v>0336-2022</v>
          </cell>
          <cell r="B337">
            <v>44855</v>
          </cell>
          <cell r="C337" t="str">
            <v>CC</v>
          </cell>
          <cell r="D337">
            <v>1013692085</v>
          </cell>
          <cell r="E337">
            <v>2</v>
          </cell>
          <cell r="F337" t="str">
            <v>LAURA DANIELA ESPITIA MORA</v>
          </cell>
          <cell r="J337" t="str">
            <v>Natural</v>
          </cell>
          <cell r="M337" t="str">
            <v>FEMENINO</v>
          </cell>
          <cell r="N337" t="str">
            <v>KR 28 11 94</v>
          </cell>
          <cell r="O337" t="str">
            <v>lespitiam@ucentral.edu.co</v>
          </cell>
          <cell r="P337" t="str">
            <v>CONTRATO DE PRESTACION DE SERVICIOS</v>
          </cell>
          <cell r="Q337" t="str">
            <v>DIRECTA</v>
          </cell>
          <cell r="R337" t="str">
            <v xml:space="preserve"> DO-400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7" t="str">
            <v>Profesional</v>
          </cell>
          <cell r="T337" t="str">
            <v>1. Asistir a los consejos de redacción y reuniones que se requieran por parte de la dirección del proyecto o la supervisión. 2. Proponer temas de las localidades asignadas (por emisión) en el consejo de redacción, provenientes de las fuentes designadas, para realizar en los diferentes formatos: Voice Over, VTR, Directazo, Directos y Full. 3.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7">
            <v>7210000</v>
          </cell>
          <cell r="V337">
            <v>3090000</v>
          </cell>
          <cell r="AB337">
            <v>10</v>
          </cell>
          <cell r="AC337">
            <v>2</v>
          </cell>
          <cell r="AD337">
            <v>44855</v>
          </cell>
          <cell r="AE337">
            <v>44925</v>
          </cell>
          <cell r="AF337">
            <v>44925</v>
          </cell>
          <cell r="AG337" t="str">
            <v>1 1. Días</v>
          </cell>
          <cell r="AH337">
            <v>70</v>
          </cell>
          <cell r="AJ337" t="str">
            <v>PROFESIONAL ESPECIALIZADA DE PRODUCCIÓN GRADO 3</v>
          </cell>
          <cell r="AK337" t="str">
            <v>ALBA JANETTE GOMEZ ARIAS</v>
          </cell>
          <cell r="AL337">
            <v>51904355</v>
          </cell>
          <cell r="AM337">
            <v>5</v>
          </cell>
          <cell r="AN337" t="str">
            <v>1450</v>
          </cell>
          <cell r="AO337" t="str">
            <v>Gastos Operacionales</v>
          </cell>
          <cell r="AP337" t="str">
            <v>Gastos Operacionales</v>
          </cell>
          <cell r="AR337" t="str">
            <v>1354</v>
          </cell>
          <cell r="AS337">
            <v>44855</v>
          </cell>
          <cell r="AU337" t="str">
            <v>CO1.PCCNTR.4143556</v>
          </cell>
          <cell r="AV337" t="str">
            <v>CPT-352-2022</v>
          </cell>
          <cell r="AW337" t="str">
            <v>https://community.secop.gov.co/Public/Tendering/OpportunityDetail/Index?noticeUID=CO1.NTC.3428369&amp;isFromPublicArea=True&amp;isModal=False</v>
          </cell>
        </row>
        <row r="338">
          <cell r="A338" t="str">
            <v>0337-2022</v>
          </cell>
          <cell r="B338">
            <v>44855</v>
          </cell>
          <cell r="C338" t="str">
            <v>CC</v>
          </cell>
          <cell r="D338">
            <v>1019104829</v>
          </cell>
          <cell r="E338">
            <v>6</v>
          </cell>
          <cell r="F338" t="str">
            <v>NICOLAS  GOMEZ OSPINA</v>
          </cell>
          <cell r="J338" t="str">
            <v>Natural</v>
          </cell>
          <cell r="M338" t="str">
            <v>MASCULINO</v>
          </cell>
          <cell r="N338" t="str">
            <v>TV 60 108 49 IN 2 AP 201</v>
          </cell>
          <cell r="O338" t="str">
            <v>ngospina3@gmail.com</v>
          </cell>
          <cell r="P338" t="str">
            <v>CONTRATO DE PRESTACION DE SERVICIOS</v>
          </cell>
          <cell r="Q338" t="str">
            <v>DIRECTA</v>
          </cell>
          <cell r="R338" t="str">
            <v xml:space="preserve"> DO-378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v>
          </cell>
          <cell r="S338" t="str">
            <v>Profesional</v>
          </cell>
          <cell r="T338" t="str">
            <v>1. Asistir a los consejos de redacción y reuniones que se requieran por parte de la dirección del proyecto. 2. Efectuar las investigaciones acordadas con la dirección, cuidando cada detalle en función de la excelente calidad audiovisual del Canal. 3. Apoyar a la producción del Proyecto periodístico convergente en la realización de continuidad y libretos. 4. Hacer uso adecuado del lenguaje en la redacción de los textos. 5. Realizar informes especiales e investigaciones en caso de ser necesario para la producción del Proyecto periodístico convergente. 6. Estar preparado e informado para hacer investigaciones, cubrimientos y notas sobre cualquier tema independientemente de sus fuentes designadas. 7. Actualizarse permanentemente para aportar propuestas novedosas en la realización de los informes periodísticos. 8. Producir notas periodísticas que permitan un desarrollo digital multiplataforma. 9. Cumplir con los estándares técnicos y de calidad que respondan a la rigurosidad periodística establecida por Canal Capital. 10.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11.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12.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13. Prestar servicios de apoyo a la supervisión en los casos que sea requerido de los contratos suscritos por el área de producción. 14. Realizar las demás actividades que resulten necesarias y esenciales para el cumplimiento del objeto contractual.</v>
          </cell>
          <cell r="U338">
            <v>12016660</v>
          </cell>
          <cell r="V338">
            <v>5150000</v>
          </cell>
          <cell r="AB338">
            <v>10</v>
          </cell>
          <cell r="AC338">
            <v>2</v>
          </cell>
          <cell r="AD338">
            <v>44856</v>
          </cell>
          <cell r="AE338">
            <v>44927</v>
          </cell>
          <cell r="AF338">
            <v>44927</v>
          </cell>
          <cell r="AG338" t="str">
            <v>1 1. Días</v>
          </cell>
          <cell r="AH338">
            <v>71</v>
          </cell>
          <cell r="AJ338" t="str">
            <v>PROFESIONAL ESPECIALIZADA DE PRODUCCIÓN GRADO 3</v>
          </cell>
          <cell r="AK338" t="str">
            <v>ALBA JANETTE GOMEZ ARIAS</v>
          </cell>
          <cell r="AL338">
            <v>51904355</v>
          </cell>
          <cell r="AM338">
            <v>5</v>
          </cell>
          <cell r="AN338" t="str">
            <v>1434</v>
          </cell>
          <cell r="AO338" t="str">
            <v>7505 - Fortalecimiento de la creación y cocreación</v>
          </cell>
          <cell r="AP338" t="str">
            <v>7505 - Fortalecimiento de la creación y cocreación</v>
          </cell>
          <cell r="AR338" t="str">
            <v>1357</v>
          </cell>
          <cell r="AS338">
            <v>44856</v>
          </cell>
          <cell r="AU338" t="str">
            <v>CO1.PCCNTR.4145409</v>
          </cell>
          <cell r="AV338" t="str">
            <v>CPT-353-2022</v>
          </cell>
          <cell r="AW338" t="str">
            <v>https://community.secop.gov.co/Public/Tendering/OpportunityDetail/Index?noticeUID=CO1.NTC.3430717&amp;isFromPublicArea=True&amp;isModal=False</v>
          </cell>
        </row>
        <row r="339">
          <cell r="A339" t="str">
            <v>0338-2022</v>
          </cell>
          <cell r="B339">
            <v>44858</v>
          </cell>
          <cell r="C339" t="str">
            <v>CC</v>
          </cell>
          <cell r="D339">
            <v>1007687649</v>
          </cell>
          <cell r="E339">
            <v>4</v>
          </cell>
          <cell r="F339" t="str">
            <v>ESTEBAN  BEJARANO GOMEZ</v>
          </cell>
          <cell r="J339" t="str">
            <v>Natural</v>
          </cell>
          <cell r="M339" t="str">
            <v>MASCULINO</v>
          </cell>
          <cell r="N339" t="str">
            <v>CL 105 19 A 52 AP 603 edificio luxor</v>
          </cell>
          <cell r="O339" t="str">
            <v>estebanbejaranogomez@gmail.com</v>
          </cell>
          <cell r="P339" t="str">
            <v>CONTRATO DE PRESTACION DE SERVICIOS</v>
          </cell>
          <cell r="Q339" t="str">
            <v>DIRECTA</v>
          </cell>
          <cell r="R339" t="str">
            <v xml:space="preserve"> DO-389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v>
          </cell>
          <cell r="S339" t="str">
            <v>Profesional</v>
          </cell>
          <cell r="T339" t="str">
            <v>1. Asistir y participar en los consejos de redacción. 2. Proponer un mínimo de cuatro (4) temas (por emisión) en el consejo de redacción, provenientes de las fuentes designadas. 3. Realizar actividades como presentador en caso de ser necesario para la producción del Proyecto Periodístico convergente. 4. Efectuar la pre producción, realización y post producción de las notas periodísticas que permitan un desarrollo digital, cuidando cada detalle en función de la excelente calidad audiovisual del Canal. 5. Apoyar a la producción del Proyecto Periodístico convergente en la realización de continuidad y libretos. 6. Atender las actividades periodísticas y/o de producción conforme a la programación designada. 7. Realizar informes especiales e investigaciones en caso de ser necesario para la producción del Proyecto Periodístico convergente. 8. Hacer uso adecuado del lenguaje en la redacción de los textos. 9. Actualizarse permanentemente en el manejo de la imagen en televisión para aportar propuestas novedosas en la realización de los informes periodísticos. 10. Realizar investigaciones especiales para el Proyecto Periodístico convergente. 11. Estar preparado e informado para hacer cubrimientos y notas sobre cualquier tema independientemente de sus fuentes designadas. 12. Proponer contenidos para las emisiones del Proyecto Periodístico convergente en los diferentes formatos: Voice Over, VTR, Directazo, Directos y Full. 13.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14.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15.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16. Realizar las demás actividades que resulten necesarias y esenciales para el cumplimiento del objeto contractual.</v>
          </cell>
          <cell r="U339">
            <v>9156662</v>
          </cell>
          <cell r="V339">
            <v>4100000</v>
          </cell>
          <cell r="AB339">
            <v>7</v>
          </cell>
          <cell r="AC339">
            <v>2</v>
          </cell>
          <cell r="AD339">
            <v>44859</v>
          </cell>
          <cell r="AE339">
            <v>44927</v>
          </cell>
          <cell r="AF339">
            <v>44927</v>
          </cell>
          <cell r="AG339" t="str">
            <v>1 1. Días</v>
          </cell>
          <cell r="AH339">
            <v>68</v>
          </cell>
          <cell r="AJ339" t="str">
            <v>PROFESIONAL ESPECIALIZADA DE PRODUCCIÓN GRADO 3</v>
          </cell>
          <cell r="AK339" t="str">
            <v>ALBA JANETTE GOMEZ ARIAS</v>
          </cell>
          <cell r="AL339">
            <v>51904355</v>
          </cell>
          <cell r="AM339">
            <v>5</v>
          </cell>
          <cell r="AN339" t="str">
            <v>1437/1440</v>
          </cell>
          <cell r="AO339" t="str">
            <v>Gastos Operacionales/7505 - Fortalecimiento de la creación y cocreación</v>
          </cell>
          <cell r="AP339" t="str">
            <v>Gastos Operacionales/7505 - Fortalecimiento de la creación y cocreación</v>
          </cell>
          <cell r="AR339" t="str">
            <v>1360/1361</v>
          </cell>
          <cell r="AS339">
            <v>44859</v>
          </cell>
          <cell r="AU339" t="str">
            <v>CO1.PCCNTR.4150840</v>
          </cell>
          <cell r="AV339" t="str">
            <v>CPT-354-2022</v>
          </cell>
          <cell r="AW339" t="str">
            <v>https://community.secop.gov.co/Public/Tendering/OpportunityDetail/Index?noticeUID=CO1.NTC.3436579&amp;isFromPublicArea=True&amp;isModal=False</v>
          </cell>
        </row>
        <row r="340">
          <cell r="A340" t="str">
            <v>0339-2022</v>
          </cell>
          <cell r="B340">
            <v>44861</v>
          </cell>
          <cell r="C340" t="str">
            <v>CC</v>
          </cell>
          <cell r="D340">
            <v>10299336</v>
          </cell>
          <cell r="E340">
            <v>1</v>
          </cell>
          <cell r="F340" t="str">
            <v>DAN HARRY GAITAN CUBILLOS</v>
          </cell>
          <cell r="J340" t="str">
            <v>Natural</v>
          </cell>
          <cell r="M340" t="str">
            <v>MASCULINO</v>
          </cell>
          <cell r="N340" t="str">
            <v>KR 89 17 B 83</v>
          </cell>
          <cell r="O340" t="str">
            <v>hagacu@gmail.com</v>
          </cell>
          <cell r="P340" t="str">
            <v>CONTRATO DE PRESTACION DE SERVICIOS</v>
          </cell>
          <cell r="Q340" t="str">
            <v>DIRECTA</v>
          </cell>
          <cell r="R340" t="str">
            <v xml:space="preserve"> DO-384 Proveer, de manera autonoma e independiente, los servicios profesionales requeridos para la realizacion de notas y post produ ccion de los contenidos audiovisuales del Proyecto periodistico convergente de Canal Capital.              </v>
          </cell>
          <cell r="S340" t="str">
            <v>Profesional</v>
          </cell>
          <cell r="T340" t="str">
            <v>1. Asistir a los consejos de redacción. 2. Realizar actividades de presentación de programas y notas en caso de ser necesario para la producción del Proyecto periodístico convergente. 3. Realizar y producir las notas, cuidando cada detalle en función de la excelente calidad audiovisual del Canal. 4. Apoyar y atender las actividades periodísticas y/o de producción conforme a la programación designada. 5. Hacer uso adecuado del lenguaje en la redacción de los textos. 6. Realizar y estar preparado e informado para hacer cubrimientos y notas sobre cualquier tema independientemente de sus fuentes designadas. 7. Proponer contenidos para las emisiones del Proyecto periodístico convergente en los diferentes formatos: Voice Over, VTR, Directazo, Directos y Full. 8. Realizar notas periodísticas que permitan un desarrollo digital multiplataforma. 9. Apoyar la Ingesta del material audiovisual de deportes de los programas que se notifican mediante la parrilla de programación. 10. Garantizar que el material entregado para ingesta, siempre esté en buen estado, disponible y en custodia segura en el archivo de Canal Capital. 11. Verificar el cumplimiento de los estándares técnicos de audio y video de los elementos que componen la programación de la sección de deportes. 12. Brindar apoyo en tráfico en lo que respecta a la descarga, revisión y conversión de piezas audiovisuales deportivas remitidas al canal vía correo electrónico. 13. Brindar apoyo al Área de Producción en la supervisión del equipo de apoyo, siempre y cuando sea necesario. 14. Apoyar estrategias convergentes que conectan Capital Sonoro, Noticias Capital, Mesa Capital, Transmisiones y el equipo digital para expandir los contenidos informativos en diferentes formatos y pantallas. 15.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16. Realizar,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17. Realizar las demás actividades que resulten necesarias y esenciales para el cumplimiento del objeto contractual.</v>
          </cell>
          <cell r="U340">
            <v>12188326</v>
          </cell>
          <cell r="V340">
            <v>5150000</v>
          </cell>
          <cell r="AB340">
            <v>11</v>
          </cell>
          <cell r="AC340">
            <v>2</v>
          </cell>
          <cell r="AD340">
            <v>44862</v>
          </cell>
          <cell r="AE340">
            <v>44934</v>
          </cell>
          <cell r="AF340">
            <v>44934</v>
          </cell>
          <cell r="AG340" t="str">
            <v>1 1. Días</v>
          </cell>
          <cell r="AH340">
            <v>72</v>
          </cell>
          <cell r="AJ340" t="str">
            <v>PROFESIONAL ESPECIALIZADA DE PRODUCCIÓN GRADO 3</v>
          </cell>
          <cell r="AK340" t="str">
            <v>ALBA JANETTE GOMEZ ARIAS</v>
          </cell>
          <cell r="AL340">
            <v>51904355</v>
          </cell>
          <cell r="AM340">
            <v>5</v>
          </cell>
          <cell r="AN340" t="str">
            <v>1426</v>
          </cell>
          <cell r="AO340" t="str">
            <v>Gastos Operacionales</v>
          </cell>
          <cell r="AP340" t="str">
            <v>Gastos Operacionales</v>
          </cell>
          <cell r="AR340" t="str">
            <v>1371</v>
          </cell>
          <cell r="AS340">
            <v>44861</v>
          </cell>
          <cell r="AU340" t="str">
            <v>CO1.PCCNTR.4163215</v>
          </cell>
          <cell r="AV340" t="str">
            <v>CPT-356-2022</v>
          </cell>
          <cell r="AW340" t="str">
            <v>https://community.secop.gov.co/Public/Tendering/OpportunityDetail/Index?noticeUID=CO1.NTC.3452309&amp;isFromPublicArea=True&amp;isModal=False</v>
          </cell>
        </row>
        <row r="341">
          <cell r="A341" t="str">
            <v>0340-2022</v>
          </cell>
          <cell r="B341">
            <v>44860</v>
          </cell>
          <cell r="C341" t="str">
            <v>CC</v>
          </cell>
          <cell r="D341">
            <v>1098672367</v>
          </cell>
          <cell r="E341">
            <v>8</v>
          </cell>
          <cell r="F341" t="str">
            <v>JOSE GABRIEL ROJAS MANRIQUE</v>
          </cell>
          <cell r="J341" t="str">
            <v>Natural</v>
          </cell>
          <cell r="M341" t="str">
            <v>MASCULINO</v>
          </cell>
          <cell r="N341" t="str">
            <v>Cll 120 cra 11B -11</v>
          </cell>
          <cell r="O341" t="str">
            <v>gabrielrojasmanrique@hotmail.com</v>
          </cell>
          <cell r="P341" t="str">
            <v>CONTRATO DE PRESTACION DE SERVICIOS</v>
          </cell>
          <cell r="Q341" t="str">
            <v>DIRECTA</v>
          </cell>
          <cell r="R341" t="str">
            <v xml:space="preserve"> DO-404 Proveer, de manera autónoma e independiente, los servicios para el diseño, realización y edición de contenidos audiovisuales para la estrategia digital de eureka y la franja infantil de Capital en todas sus plataformas.</v>
          </cell>
          <cell r="T341" t="str">
            <v>1. Diseñar, realizar y grabar las piezas audiovisuales para las plataformas digitales de acuerdo con las campañas y estrategias de participación a los lenguajes narrativos propios de cada red social, según las necesidades establecidas por el equipo creativo. 2. Editar y finalizar las piezas audiovisuales para las plataformas digitales, estructuradas coherente y creativamente, de acuerdo con los requerimientos creativos, técnicos, estéticos y visuales acordados con el equipo creativo. 3. Plantear con el equipo creativo los parámetros y criterios estéticos y conceptuales de la realización de cada pieza audiovisual digital. 4. Diseñar insumos gráficos según las necesidades de las piezas audiovisuales, tipo infografías, gifs, ilustraciones, entre otros. 5. Garantizar la calidad conceptual, creativa y técnica de las piezas audiovisuales a partir del concepto aprobado. 6. Apoyar en la conceptualización y el desarrollo de estrategias y actividades de participación de acuerdo con lo establecido por el equipo creativo. 7. Acoger las consideraciones y realizar los ajustes solicitados por el equipo creativo. 8. Asegurar la organización y clasificación de todas las piezas terminadas y aprobadas según los protocolos de producción para la clara y eficiente búsqueda y consulta actual y posterior. 9. Poner a disposición del proyecto los equipos necesarios para la grabación y edición de las piezas audiovisuales digitales para las plataformas de eureka y la Franja eureka en Capital. 10. Entregar informes de los avances del proyecto cuando sean solicitados por el supervisor del contrato. 11. Asistir a las reuniones necesarias para la correcta ejecución del contrato. 12. Realizar los informes necesarios relacionados con la prestación de servicios. 13. Realizar las demás actividades que resulten necesarias y esenciales para el cumplimiento del objeto contractual.</v>
          </cell>
          <cell r="U341">
            <v>9613330</v>
          </cell>
          <cell r="V341">
            <v>4120000</v>
          </cell>
          <cell r="AB341">
            <v>10</v>
          </cell>
          <cell r="AC341">
            <v>2</v>
          </cell>
          <cell r="AD341">
            <v>44861</v>
          </cell>
          <cell r="AE341">
            <v>44932</v>
          </cell>
          <cell r="AF341">
            <v>44932</v>
          </cell>
          <cell r="AG341" t="str">
            <v>1 1. Días</v>
          </cell>
          <cell r="AH341">
            <v>71</v>
          </cell>
          <cell r="AJ341" t="str">
            <v>PROFESIONAL ESPECIALIZADO GRADO 03 DE PROGRAMACIÓN</v>
          </cell>
          <cell r="AK341" t="str">
            <v>LUIS CARLOS URRUTIA PARRA</v>
          </cell>
          <cell r="AL341">
            <v>79555310</v>
          </cell>
          <cell r="AM341">
            <v>8</v>
          </cell>
          <cell r="AN341" t="str">
            <v>1456</v>
          </cell>
          <cell r="AO341" t="str">
            <v>Gastos Operacionales</v>
          </cell>
          <cell r="AP341" t="str">
            <v>Gastos Operacionales</v>
          </cell>
          <cell r="AR341" t="str">
            <v>1369</v>
          </cell>
          <cell r="AS341">
            <v>44860</v>
          </cell>
          <cell r="AU341" t="str">
            <v>CO1.PCCNTR.4153975</v>
          </cell>
          <cell r="AV341" t="str">
            <v>CPT-357-2022</v>
          </cell>
          <cell r="AW341" t="str">
            <v>https://community.secop.gov.co/Public/Tendering/OpportunityDetail/Index?noticeUID=CO1.NTC.3440239&amp;isFromPublicArea=True&amp;isModal=False</v>
          </cell>
        </row>
        <row r="342">
          <cell r="A342" t="str">
            <v>0341-2022</v>
          </cell>
          <cell r="B342">
            <v>44858</v>
          </cell>
          <cell r="C342" t="str">
            <v>CC</v>
          </cell>
          <cell r="D342">
            <v>63508479</v>
          </cell>
          <cell r="E342">
            <v>5</v>
          </cell>
          <cell r="F342" t="str">
            <v>ILEANA MARIUXI HERRERA SERNA</v>
          </cell>
          <cell r="J342" t="str">
            <v>Natural</v>
          </cell>
          <cell r="M342" t="str">
            <v>FEMENINO</v>
          </cell>
          <cell r="N342" t="str">
            <v>Cra. 105f bis No. 70 -11</v>
          </cell>
          <cell r="O342" t="str">
            <v>ileana029@hotmail.com</v>
          </cell>
          <cell r="P342" t="str">
            <v>CONTRATO DE PRESTACION DE SERVICIOS</v>
          </cell>
          <cell r="Q342" t="str">
            <v>DIRECTA</v>
          </cell>
          <cell r="R342" t="str">
            <v xml:space="preserve"> DO-410 Proveer, de manera autónoma e independiente, los servicios para llevar a cabo las actividades de asistencia administrativa requeridas para la revisión de documental, inventarios y PQRS de la Dirección Operativa.</v>
          </cell>
          <cell r="S342" t="str">
            <v>Apoyo</v>
          </cell>
          <cell r="T342" t="str">
            <v>1. Apoyar los trámites durante la etapa precontractual para los proyectos de Canal Capital adelantados por la Dirección Operativa. 2. Apoyar las actividades administrativas para los proyectos de Canal Capital, que le sean solicitadas. 3. Apoyar la proyección de respuestas de las peticiones, quejas, reclamos y sugerencias (PQRS) que sean enviadas desde el área de Atención al Ciudadano para la Dirección Operativa 4. Apoyar revisión de certificaciones de pago, del informe de actividades, seguimiento de la ejecución y certificación de cierre contractual de los contratistas, incluyendo contratos de operación logística, administración delegada, y contratos tipo bolsa de Canal Capital cuando sea requerido. 5. Realizar las actividades de clasificación y organización de documentos físicos y análogos de acuerdo a las Tablas de Retención documental de la Dirección Operativa de Canal Capital 6. Realizar la revisión del inventario que se encuentre a cargo de la Dirección Operativa 7. Apoyar la proyección de comunicaciones, oficios y memorandos en el marco del desarrollo de los proyectos que adelante la Dirección Operativa, que le sean solicitadas. 8. Asistir a las reuniones que se requieran para para el cumplimiento del objeto contractual, en cumplimiento del principio de coordinación 9. Las demás que, por la naturaleza y esencia del contrato, sean necesarias para su buen desarrollo</v>
          </cell>
          <cell r="U342">
            <v>7001940</v>
          </cell>
          <cell r="V342">
            <v>3182700</v>
          </cell>
          <cell r="AB342">
            <v>6</v>
          </cell>
          <cell r="AC342">
            <v>2</v>
          </cell>
          <cell r="AD342">
            <v>44859</v>
          </cell>
          <cell r="AE342">
            <v>44926</v>
          </cell>
          <cell r="AF342">
            <v>44926</v>
          </cell>
          <cell r="AG342" t="str">
            <v>1 1. Días</v>
          </cell>
          <cell r="AH342">
            <v>67</v>
          </cell>
          <cell r="AJ342" t="str">
            <v>DIRECTOR OPERATIVO</v>
          </cell>
          <cell r="AK342" t="str">
            <v>JERSON JUSSEF PARRA RAMIREZ</v>
          </cell>
          <cell r="AL342">
            <v>80022590</v>
          </cell>
          <cell r="AM342">
            <v>1</v>
          </cell>
          <cell r="AN342" t="str">
            <v>1485</v>
          </cell>
          <cell r="AO342" t="str">
            <v>Gastos Operacionales</v>
          </cell>
          <cell r="AP342" t="str">
            <v>Gastos Operacionales</v>
          </cell>
          <cell r="AR342" t="str">
            <v>1362</v>
          </cell>
          <cell r="AS342">
            <v>44859</v>
          </cell>
          <cell r="AU342" t="str">
            <v>CO1.PCCNTR.4152347</v>
          </cell>
          <cell r="AV342" t="str">
            <v>CPT-358-2022</v>
          </cell>
          <cell r="AW342" t="str">
            <v>https://community.secop.gov.co/Public/Tendering/OpportunityDetail/Index?noticeUID=CO1.NTC.3438734&amp;isFromPublicArea=True&amp;isModal=False</v>
          </cell>
        </row>
        <row r="343">
          <cell r="A343" t="str">
            <v>0342-2022</v>
          </cell>
          <cell r="B343">
            <v>44860</v>
          </cell>
          <cell r="C343" t="str">
            <v>CC</v>
          </cell>
          <cell r="D343">
            <v>1023028855</v>
          </cell>
          <cell r="E343">
            <v>7</v>
          </cell>
          <cell r="F343" t="str">
            <v>NICOLAS STWART RODRIGUEZ GARCIA</v>
          </cell>
          <cell r="J343" t="str">
            <v>Natural</v>
          </cell>
          <cell r="M343" t="str">
            <v>MASCULINO</v>
          </cell>
          <cell r="N343" t="str">
            <v>CL 67 C SUR 1 23 ESTE</v>
          </cell>
          <cell r="O343" t="str">
            <v>nicolasrodhes@gmail.com</v>
          </cell>
          <cell r="P343" t="str">
            <v>CONTRATO DE PRESTACION DE SERVICIOS</v>
          </cell>
          <cell r="Q343" t="str">
            <v>DIRECTA</v>
          </cell>
          <cell r="R343" t="str">
            <v xml:space="preserve"> DO-409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v>
          </cell>
          <cell r="T343"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Producir video streaming, coordinar y operar las herramientas necesarias para su producción en vivo. 3. Apoyar y participar en la producción de campo, creación y realización de contenidos de video y fotografía para las pantallas de Capital y sus proyectos informativos convergentes. 4.Realizar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Apoyar estrategias convergentes que conectan Capital Sonoro, Noticias Capital o Capital Ahora, Mesa Capital, transmisiones y el equipo digital para expandir los contenidos informativos en diferentes formatos y pantallas, en lógica digital, colaborativa y bajo el esquema de la ciudadanía en el centro. 9.Desarrollar,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v>
          </cell>
          <cell r="U343">
            <v>7108030</v>
          </cell>
          <cell r="V343">
            <v>3182700</v>
          </cell>
          <cell r="AB343">
            <v>7</v>
          </cell>
          <cell r="AC343">
            <v>2</v>
          </cell>
          <cell r="AD343">
            <v>44861</v>
          </cell>
          <cell r="AE343">
            <v>44929</v>
          </cell>
          <cell r="AF343">
            <v>44929</v>
          </cell>
          <cell r="AG343" t="str">
            <v>1 1. Días</v>
          </cell>
          <cell r="AH343">
            <v>68</v>
          </cell>
          <cell r="AJ343" t="str">
            <v>PROFESIONAL ESPECIALIZADO GRADO 03 DE PROGRAMACIÓN</v>
          </cell>
          <cell r="AK343" t="str">
            <v>LUIS CARLOS URRUTIA PARRA</v>
          </cell>
          <cell r="AL343">
            <v>79555310</v>
          </cell>
          <cell r="AM343">
            <v>8</v>
          </cell>
          <cell r="AN343" t="str">
            <v>1484</v>
          </cell>
          <cell r="AO343" t="str">
            <v>Gastos Operacionales</v>
          </cell>
          <cell r="AP343" t="str">
            <v>Gastos Operacionales</v>
          </cell>
          <cell r="AR343" t="str">
            <v>1367</v>
          </cell>
          <cell r="AS343">
            <v>44860</v>
          </cell>
          <cell r="AU343" t="str">
            <v>CO1.PCCNTR.4153594</v>
          </cell>
          <cell r="AV343" t="str">
            <v>CPT-359-2022</v>
          </cell>
          <cell r="AW343" t="str">
            <v>https://community.secop.gov.co/Public/Tendering/OpportunityDetail/Index?noticeUID=CO1.NTC.3440493&amp;isFromPublicArea=True&amp;isModal=False</v>
          </cell>
        </row>
        <row r="344">
          <cell r="A344" t="str">
            <v>0343-2022</v>
          </cell>
          <cell r="B344">
            <v>44860</v>
          </cell>
          <cell r="C344" t="str">
            <v>NIT</v>
          </cell>
          <cell r="D344">
            <v>900178090</v>
          </cell>
          <cell r="E344">
            <v>2</v>
          </cell>
          <cell r="F344" t="str">
            <v>FOSFENOS MEDIA LTDA</v>
          </cell>
          <cell r="J344" t="str">
            <v>Limitada</v>
          </cell>
          <cell r="M344" t="str">
            <v>PERSONA JURIDICA</v>
          </cell>
          <cell r="N344" t="str">
            <v>Calle 49 No 112 - 25</v>
          </cell>
          <cell r="O344" t="str">
            <v>maritza@fosfenosmedia.com</v>
          </cell>
          <cell r="P344" t="str">
            <v>Contrato de Producción por Encargo</v>
          </cell>
          <cell r="Q344" t="str">
            <v>INVITACION CERRADA 9</v>
          </cell>
          <cell r="R344" t="str">
            <v xml:space="preserve"> DO-241 Contratar bajo la modalidad de producción por encargo, la preproducción, producción y posproducción para el proyecto audiovisual - YO TE ADOPTO o como llegare a denominarse, propuesto para la línea de Ciudadanía, Cultura y Educación en cumplimiento de los objetivos y gestión de Canal Capital en el marco del contrato de coproducción entre CP S.E., CNTV y CAPITAL</v>
          </cell>
          <cell r="T344" t="str">
            <v>1. Realizar la preproducción, producción y posproducción de cinco (5) capítulos, cada uno con una duración aproximada de tres (3) minutos, y cinco (5) microprogramas, cada uno con una duración aproximada de un (1) minuto y sus correspondientes entregables. Realizar el making off de la serie de una duración aproximada de entre tres (3) y cuatro (4) minutos, bajo las condiciones técnicas exigidas por el Canal. 2. Cumplir con el cronograma de trabajo presentado para la ejecución de la propuesta en cada una de sus fases de preproducción, producción y postproducción. 3. Cumplir con los estándares técnicos y de calidad exigidos por CAPITAL durante la ejecución del contrato. 4. Atender los lineamientos que CAPITAL y la coordinación internacional de contenidos y producción de la serie consideren necesarios durante la ejecución del proyecto y que se encuentren dentro del presupuesto establecido para este contrato. 5. Solicitar la aprobación de CAPITAL de cualquier cambio en el personal propuesto para la realización del proyecto. Para el efecto deberán presentarse los documentos que CAPITAL requiera para su validación por parte del supervisor. 6. Realizar los cambios de personal cuando CAPITAL lo solicite a través del supervisor del contrato, en caso de que se vea afectada la calidad de la producción por el desempeño particular de algún cargo. 7. Entregar a CAPITAL los másteres y demás entregables de la serie de acuerdo con el ANEXO 9 ENTREGABLES Y PARÁMETROS TÉCNICOS de acuerdo con las directrices de los supervisores o de sus apoyos. 8. Asumir los costos y gastos indirectos inherentes al desarrollo del contrato para su correcta ejecución.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todas las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en virtud del contrato de obra por encargo, se transfieren todos los derechos de autor y conexos de las obras creadas en favor de CANAL CAPITAL, a perpetuidad, para todo los países del mundo y sin ninguna limitación.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de CAPITAL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Contratar para la ejecución del contrato, a las coordinadoras internacionales de contenidos y producción de conformidad con las obligaciones adquiridas por CAPITAL en el marco de la adenda de coproducción CONVE-2022-89248025-APN-GG#CPSE. 22. Realizar las demás actividades que resulten necesarias y esenciales para el cumplimiento del objeto contractual.</v>
          </cell>
          <cell r="U344">
            <v>328696340</v>
          </cell>
          <cell r="V344" t="str">
            <v>No aplica</v>
          </cell>
          <cell r="AC344">
            <v>6</v>
          </cell>
          <cell r="AD344">
            <v>44865</v>
          </cell>
          <cell r="AE344">
            <v>45046</v>
          </cell>
          <cell r="AF344">
            <v>45046</v>
          </cell>
          <cell r="AG344" t="str">
            <v>2 2. Meses</v>
          </cell>
          <cell r="AH344">
            <v>6</v>
          </cell>
          <cell r="AJ344" t="str">
            <v>PROFESIONAL ESPECIALIZADO DE PRODUCCIÓN GRADO 2</v>
          </cell>
          <cell r="AK344" t="str">
            <v>ERIKA  SALAZAR BERDUGO</v>
          </cell>
          <cell r="AL344">
            <v>52253462</v>
          </cell>
          <cell r="AM344">
            <v>4</v>
          </cell>
          <cell r="AN344" t="str">
            <v>1259</v>
          </cell>
          <cell r="AO344" t="str">
            <v>Gastos Operacionales</v>
          </cell>
          <cell r="AP344" t="str">
            <v>Gastos Operacionales</v>
          </cell>
          <cell r="AR344" t="str">
            <v>1368</v>
          </cell>
          <cell r="AS344">
            <v>44860</v>
          </cell>
          <cell r="AU344" t="str">
            <v>CO1.PCCNTR.4154759</v>
          </cell>
          <cell r="AV344" t="str">
            <v>CPT-360-2022</v>
          </cell>
          <cell r="AW344" t="str">
            <v>https://community.secop.gov.co/Public/Tendering/OpportunityDetail/Index?noticeUID=CO1.NTC.3441444&amp;isFromPublicArea=True&amp;isModal=False</v>
          </cell>
        </row>
        <row r="345">
          <cell r="A345" t="str">
            <v>0344-2022</v>
          </cell>
        </row>
        <row r="346">
          <cell r="A346" t="str">
            <v>0345-2022</v>
          </cell>
          <cell r="B346">
            <v>44861</v>
          </cell>
          <cell r="C346" t="str">
            <v>CC</v>
          </cell>
          <cell r="D346">
            <v>1018418833</v>
          </cell>
          <cell r="E346">
            <v>0</v>
          </cell>
          <cell r="F346" t="str">
            <v>DAVID ALFONSO OYUELA TORRES</v>
          </cell>
          <cell r="J346" t="str">
            <v>Natural</v>
          </cell>
          <cell r="M346" t="str">
            <v>MASCULINO</v>
          </cell>
          <cell r="N346" t="str">
            <v>CL 160 57 70</v>
          </cell>
          <cell r="O346" t="str">
            <v>daoyuelat@gmail.com</v>
          </cell>
          <cell r="P346" t="str">
            <v>CONTRATO DE PRESTACION DE SERVICIOS</v>
          </cell>
          <cell r="Q346" t="str">
            <v>DIRECTA</v>
          </cell>
          <cell r="R346" t="str">
            <v xml:space="preserve"> DO-406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v>
          </cell>
          <cell r="T346" t="str">
            <v>1. Realizar la conceptualización de las historias que se contarán a través de formatos audiovisuales para la producción de proyectos informativos y convergentes que requiera Canal Capital. 2. Realizar y revisar la estructuración de guiones literarios y de montaje, haciendo parte de todo el proceso de preproducción y producción de proyectos informativos y convergentes de Capital. 3. Generar a través de ejercicios de brainstorming, ideas necesarias para hacer productos disruptivos en el marco de la producción de nuevos productos digitales de los proyectos informativos convergentes. 4. Guiar a los camarógrafos y realizadores en la conceptualización de ideas, planos, puesta en escena y producción de nuevos productos para Capital. 5. Apoyar el proceso de posproducción y edición de todo el material producido por el equipo digital en el marco de nuevos proyectos informativos convergentes. 6. Apoyar y participar en la conceptualización de la estrategia transmedia que deberá acompañar cada uno de los nuevos proyectos informativos convergentes que desarrolle Capital. 7. Garantizar la buena calidad de imagen, corrección de color y sonido de los contenidos producidos en el equipo digital de Capital. 8. Identificar, participar y gestionar oportunidades de cocreación de contenidos con diferentes aliados de “Capital Ahora” o como se denomine el proyecto periodístico convergente de Capital, para fomentar una dinámica colaborativa y multiformato que innove en agendas y formas de narrar las noticias e información que impacta a la ciudad de Bogotá y su región metropolitana. 9. Realizar las demás actividades que resulten necesarias y esenciales para el cumplimiento del objeto contractual.</v>
          </cell>
          <cell r="U346">
            <v>10662045</v>
          </cell>
          <cell r="V346">
            <v>4774050</v>
          </cell>
          <cell r="AB346">
            <v>7</v>
          </cell>
          <cell r="AC346">
            <v>2</v>
          </cell>
          <cell r="AD346">
            <v>44861</v>
          </cell>
          <cell r="AE346">
            <v>44929</v>
          </cell>
          <cell r="AF346">
            <v>44929</v>
          </cell>
          <cell r="AG346" t="str">
            <v>1 1. Días</v>
          </cell>
          <cell r="AH346">
            <v>68</v>
          </cell>
          <cell r="AJ346" t="str">
            <v>PROFESIONAL ESPECIALIZADO GRADO 03 DE PROGRAMACIÓN</v>
          </cell>
          <cell r="AK346" t="str">
            <v>LUIS CARLOS URRUTIA PARRA</v>
          </cell>
          <cell r="AL346">
            <v>79555310</v>
          </cell>
          <cell r="AM346">
            <v>8</v>
          </cell>
          <cell r="AN346" t="str">
            <v>1481</v>
          </cell>
          <cell r="AO346" t="str">
            <v>Gastos Operacionales</v>
          </cell>
          <cell r="AP346" t="str">
            <v>Gastos Operacionales</v>
          </cell>
          <cell r="AR346" t="str">
            <v>1370</v>
          </cell>
          <cell r="AS346">
            <v>44861</v>
          </cell>
          <cell r="AU346" t="str">
            <v>CO1.PCCNTR.4158184</v>
          </cell>
          <cell r="AV346" t="str">
            <v>CPT-363-2022</v>
          </cell>
          <cell r="AW346" t="str">
            <v>https://community.secop.gov.co/Public/Tendering/OpportunityDetail/Index?noticeUID=CO1.NTC.3446093&amp;isFromPublicArea=True&amp;isModal=False</v>
          </cell>
        </row>
        <row r="347">
          <cell r="A347" t="str">
            <v>0346-2022</v>
          </cell>
          <cell r="B347">
            <v>44862</v>
          </cell>
          <cell r="C347" t="str">
            <v>CC</v>
          </cell>
          <cell r="D347">
            <v>1024562704</v>
          </cell>
          <cell r="E347">
            <v>6</v>
          </cell>
          <cell r="F347" t="str">
            <v>LEIDY JOHANNA RODRIGUEZ FONSECA</v>
          </cell>
          <cell r="J347" t="str">
            <v>Natural</v>
          </cell>
          <cell r="M347" t="str">
            <v>FEMENINO</v>
          </cell>
          <cell r="N347" t="str">
            <v>calle 63 sur # 72 35</v>
          </cell>
          <cell r="O347" t="str">
            <v>lady.rodriguezf@gmail.com</v>
          </cell>
          <cell r="P347" t="str">
            <v>CONTRATO DE PRESTACION DE SERVICIOS</v>
          </cell>
          <cell r="Q347" t="str">
            <v>DIRECTA</v>
          </cell>
          <cell r="R347" t="str">
            <v xml:space="preserve"> DO-408 Proveer, de manera autónoma e independiente, sus servicios para llevar a cabo la construcción, distribución, programación y diseño estratégico de los contenidos digitales en las redes sociales de Canal Capital, incluyendo los proyectos informativos convergentes.</v>
          </cell>
          <cell r="T347"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estrategias convergentes que conectan “Capital Sonoro”, “Noticias Capital”, “Mesa Capital”, transmisiones y el equipo Digital para expandir los contenidos informativos en diferentes formatos y pantallas. 9. Realizar las demás actividades que resulten necesarias y esenciales para el cumplimiento del objeto contractual.</v>
          </cell>
          <cell r="U347">
            <v>9477371</v>
          </cell>
          <cell r="V347">
            <v>4243600</v>
          </cell>
          <cell r="AB347">
            <v>7</v>
          </cell>
          <cell r="AC347">
            <v>2</v>
          </cell>
          <cell r="AD347">
            <v>44865</v>
          </cell>
          <cell r="AE347">
            <v>44933</v>
          </cell>
          <cell r="AF347">
            <v>44933</v>
          </cell>
          <cell r="AG347" t="str">
            <v>1 1. Días</v>
          </cell>
          <cell r="AH347">
            <v>68</v>
          </cell>
          <cell r="AJ347" t="str">
            <v>PROFESIONAL ESPECIALIZADO GRADO 03 DE PROGRAMACIÓN</v>
          </cell>
          <cell r="AK347" t="str">
            <v>LUIS CARLOS URRUTIA PARRA</v>
          </cell>
          <cell r="AL347">
            <v>79555310</v>
          </cell>
          <cell r="AM347">
            <v>8</v>
          </cell>
          <cell r="AN347" t="str">
            <v>1483</v>
          </cell>
          <cell r="AO347" t="str">
            <v>Gastos Operacionales</v>
          </cell>
          <cell r="AP347" t="str">
            <v>Gastos Operacionales</v>
          </cell>
          <cell r="AR347" t="str">
            <v>1373</v>
          </cell>
          <cell r="AS347">
            <v>44865</v>
          </cell>
          <cell r="AU347" t="str">
            <v>CO1.PCCNTR.4164006</v>
          </cell>
          <cell r="AV347" t="str">
            <v>CPT-364-2022</v>
          </cell>
          <cell r="AW347" t="str">
            <v>https://community.secop.gov.co/Public/Tendering/OpportunityDetail/Index?noticeUID=CO1.NTC.3453125&amp;isFromPublicArea=True&amp;isModal=False</v>
          </cell>
        </row>
        <row r="348">
          <cell r="A348" t="str">
            <v>0347-2022</v>
          </cell>
          <cell r="B348">
            <v>44865</v>
          </cell>
          <cell r="C348" t="str">
            <v>CC</v>
          </cell>
          <cell r="D348">
            <v>79626061</v>
          </cell>
          <cell r="E348">
            <v>4</v>
          </cell>
          <cell r="F348" t="str">
            <v>ERIK YOVANNY LEYTON ARIAS</v>
          </cell>
          <cell r="M348" t="str">
            <v>MASCULINO</v>
          </cell>
          <cell r="N348" t="str">
            <v>Carrera 69b # 24a - 51</v>
          </cell>
          <cell r="O348" t="str">
            <v>erikleytonarias@gmail.com</v>
          </cell>
          <cell r="P348" t="str">
            <v>CONTRATO DE PRESTACION DE SERVICIOS</v>
          </cell>
          <cell r="Q348" t="str">
            <v>DIRECTA</v>
          </cell>
          <cell r="R348" t="str">
            <v xml:space="preserve"> PE-95 Proveer, de manera autónoma e independiente, los servicios profesionales requeridos para llevar a cabo la dirección creativa en la investigación, diseño, propuesta y desarrollo de estrategias de comunicación pública.</v>
          </cell>
          <cell r="T348"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Explorar continuamente en los temas, los formatos, los tratamientos, el lenguaje audiovisual y los aspectos comunicativos necesarios para alimentar el proceso de creación de propuestas. 5.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6. Realizar una continua revisión de formatos, protocolos, procedimientos y modelos de trabajo, para optimizar el proceso de diseño. 7. Apoyar las actividades pertinentes para seguimiento, formalización y supervisión de los convenios, alianzas y contratos suscritos por Capital. 8. Realizar las reuniones de empalme con el área de producción, para articular todos los elementos conceptuales, prácticos y operativos de los proyectos velando por su correcta puesta en marcha. 9. Aportar continuamente en los procesos administrativos, de diseño, producción y demás actividades correspondientes a Proyectos Estratégicos, y a su línea de Comunicación Pública. 10. Realizar las demás actividades que resulten necesarias y esenciales para el cumplimiento del objeto contractual.</v>
          </cell>
          <cell r="U348">
            <v>26083668</v>
          </cell>
          <cell r="V348">
            <v>8694556</v>
          </cell>
          <cell r="AC348">
            <v>3</v>
          </cell>
          <cell r="AD348">
            <v>44866</v>
          </cell>
          <cell r="AE348">
            <v>44956</v>
          </cell>
          <cell r="AF348">
            <v>44956</v>
          </cell>
          <cell r="AJ348" t="str">
            <v>PROFESIONAL 1 DEL ÁREA DE VENTAS Y MERCADEO</v>
          </cell>
          <cell r="AK348" t="str">
            <v>ROCIO CAPADOR RIAÑO</v>
          </cell>
          <cell r="AL348">
            <v>52231558</v>
          </cell>
          <cell r="AM348">
            <v>8</v>
          </cell>
          <cell r="AU348" t="str">
            <v>CO1.PCCNTR.4172241</v>
          </cell>
          <cell r="AV348" t="str">
            <v>CPT-366-2022</v>
          </cell>
          <cell r="AW348" t="str">
            <v>https://community.secop.gov.co/Public/Tendering/OpportunityDetail/Index?noticeUID=CO1.NTC.3463120&amp;isFromPublicArea=True&amp;isModal=False</v>
          </cell>
        </row>
        <row r="349">
          <cell r="A349" t="str">
            <v>0348-2022</v>
          </cell>
          <cell r="B349">
            <v>44866</v>
          </cell>
          <cell r="C349" t="str">
            <v>CC</v>
          </cell>
          <cell r="D349">
            <v>53002527</v>
          </cell>
          <cell r="E349">
            <v>1</v>
          </cell>
          <cell r="F349" t="str">
            <v>CLAUDIA MARCELA HUERTAS BOHORQUEZ</v>
          </cell>
          <cell r="M349" t="str">
            <v>FEMENINO</v>
          </cell>
          <cell r="N349" t="str">
            <v>AC 68 16 21 AP 402</v>
          </cell>
          <cell r="O349" t="str">
            <v>claudia.admon@gmail.com</v>
          </cell>
          <cell r="P349" t="str">
            <v>CONTRATO DE PRESTACION DE SERVICIOS</v>
          </cell>
          <cell r="Q349" t="str">
            <v>DIRECTA</v>
          </cell>
          <cell r="R349" t="str">
            <v>PE-97 Proveer de manera autónoma e independiente, servicios profesionales para asesorar y apoyar la planeación, coordinación, producción, administrativa y financiera de proyectos estratégicos, ventas y mercadeo de Canal Capital.</v>
          </cell>
          <cell r="T349" t="str">
            <v>1. Apoyar en el desarrollo de actividades administrativas al área de ventas y mercadeo y proyectos estratégicos del Canal. 2. Verificar y hacer seguimiento al procedimiento integral requerido para lograr el desarrollo de los proyectos del área de ventas y mercadeo y proyectos estratégicos de Capital. 3. Apoyar el seguimiento, detalle de ejecución y avances de cada uno de los proyectos asignados con base en los cronogramas de los contratos. 4. Participar en la construcción de las cotizaciones que presenta proyectos estratégicos y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Proyectar documentos de facturación. 10. Tramitar, registrar y almacenar los releases, autorizaciones y formatos que se requieran dentro del desarrollo de cada uno de los proyectos acordados. 11. Participar en los comités o reuniones de seguimiento de desarrollo o ejecución contractual de los proyectos en curso. 12. Realizar las demás actividades que resulten necesarias y esenciales para el cumplimiento del objeto contractual.</v>
          </cell>
          <cell r="U349">
            <v>19096200</v>
          </cell>
          <cell r="V349">
            <v>6365400</v>
          </cell>
          <cell r="AD349">
            <v>44867</v>
          </cell>
          <cell r="AE349">
            <v>44956</v>
          </cell>
          <cell r="AF349">
            <v>44956</v>
          </cell>
          <cell r="AJ349" t="str">
            <v>PROFESIONAL 1 DEL ÁREA DE VENTAS Y MERCADEO</v>
          </cell>
          <cell r="AK349" t="str">
            <v>PAULA ANDREA FONSECA ORTIZ</v>
          </cell>
          <cell r="AL349">
            <v>1136884820</v>
          </cell>
          <cell r="AM349">
            <v>0</v>
          </cell>
          <cell r="AU349" t="str">
            <v>CO1.PCCNTR.4174482</v>
          </cell>
          <cell r="AV349" t="str">
            <v>CPT-367-2022</v>
          </cell>
          <cell r="AW349" t="str">
            <v>https://community.secop.gov.co/Public/Tendering/OpportunityDetail/Index?noticeUID=CO1.NTC.3465749&amp;isFromPublicArea=True&amp;isModal=False</v>
          </cell>
        </row>
        <row r="350">
          <cell r="A350" t="str">
            <v>0349-2022</v>
          </cell>
        </row>
        <row r="351">
          <cell r="A351" t="str">
            <v>0350-2022</v>
          </cell>
          <cell r="B351">
            <v>44865</v>
          </cell>
          <cell r="C351" t="str">
            <v>NIT</v>
          </cell>
          <cell r="D351">
            <v>901117326</v>
          </cell>
          <cell r="E351">
            <v>8</v>
          </cell>
          <cell r="F351" t="str">
            <v>STRATECH S.A.S</v>
          </cell>
          <cell r="M351" t="str">
            <v>PERSONA JURIDICA</v>
          </cell>
          <cell r="N351" t="str">
            <v>KR 100 23H 22 IN 11 AP 401</v>
          </cell>
          <cell r="O351" t="str">
            <v>vane_r11@hotmail.com</v>
          </cell>
          <cell r="P351" t="str">
            <v>Contrato de Adquisición de bienes y Prestación de Servicios</v>
          </cell>
          <cell r="Q351" t="str">
            <v>DIRECTA</v>
          </cell>
          <cell r="R351" t="str">
            <v>SA-381 Prestar el servicio de instalación, mantenimiento y configuración de puntos eléctricos y de red para la sede de la calle 69 de Canal Capital. ALCANCE DEL OBJETO: El alcance de las actividades a realizar consiste en realizar el suministro y la instalación de cableado estructurado y sus componentes de red, según los ítems relacionados en el anexo técnico. Para ello se debe considerar cableado UTP LSZH, Categoría 6A Blindado, Tomas o Jacks Categoría 6A blindado, conector tipo macho categoría 6 Blindado. Para el sistema eléctrico se deberá considerar el suministro y la instalación de todos los componentes para el perfecto funcionamiento de las salidas eléctricas. Para ellos se deberá contemplar con tomas eléctricas tipo hospitalario y regulado naranja. De igual forma se debe contemplar la infraestructura j</v>
          </cell>
          <cell r="T351"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Entregar e instalar (25) salidas eléctricas normales y reguladas según lo descrito en la propuesta de servicio presentada por el contratista. 3. Entregar e instalar (25) puntos de Datos sencillo, este ítem incluye: Face plate, Cable UTP Categoría 6A, Conector RJ45, patch cord Tubería IMC (si aplica), Caja 4x4 y Patch panel. 4. Certificar, identificar y marquillar las salidas de datos y eléctricas instaladas en el punto de acceso y rack de distribución. 5. Realizar la acometida para Circuito eléctrico, el cual incluye cable 3x12 desde el tablero hasta punto de conexión salida eléctrica. 6. Levantamiento de información y actualización de planos eléctricos y de datos. 7. Entregar e instalar canaleta metálica 12x5 con división central color blanca lamina cold donde aplique para la instalación de puntos de red y eléctricos solicitados. 8. Entregar e instalar un gabinete de piso de 45 UR de 2.10*0.80*1.20 m en acero de 2 mm micro perforado al 70% con chapa push and pull, puerta posterior micro perforada con un juego de rieles de 19”. 9. Entregar e instalar los componentes adicionales descritos en la propuesta de servicio para el correcto funcionamiento de los equipos instalados en el gabinete de piso suministrado. 10. Realizar el aislamiento de vidrio y drywall necesario para el funcionamiento normativo del centro de datos de la Carrera 11 A con calle 69 - 43. 11. Aquellas otras actividades propias de la instalación y puesta en funcionamiento de los servicios descritos en el anexo técnico que hace parte integral del presente documento. 12. Las demás que, por la naturaleza y esencia del contrato, sean necesarias para su ejecución.</v>
          </cell>
          <cell r="U351">
            <v>41492920</v>
          </cell>
          <cell r="V351" t="str">
            <v>No aplica</v>
          </cell>
          <cell r="AC351">
            <v>2</v>
          </cell>
          <cell r="AD351">
            <v>44869</v>
          </cell>
          <cell r="AE351">
            <v>44929</v>
          </cell>
          <cell r="AF351">
            <v>44929</v>
          </cell>
          <cell r="AJ351" t="str">
            <v>PROFESIONAL ESPECIALIZADO GRADO 2 DE SISTEMAS</v>
          </cell>
          <cell r="AK351" t="str">
            <v>MAURIS ANTONIO AVILA VELASQUEZ</v>
          </cell>
          <cell r="AL351">
            <v>79976558</v>
          </cell>
          <cell r="AM351">
            <v>3</v>
          </cell>
          <cell r="AU351" t="str">
            <v>CO1.PCCNTR.4174507</v>
          </cell>
          <cell r="AV351" t="str">
            <v>CPT-370-2022</v>
          </cell>
          <cell r="AW351" t="str">
            <v>https://community.secop.gov.co/Public/Tendering/OpportunityDetail/Index?noticeUID=CO1.NTC.3465128&amp;isFromPublicArea=True&amp;isModal=False</v>
          </cell>
        </row>
        <row r="352">
          <cell r="A352" t="str">
            <v>0351-2022</v>
          </cell>
          <cell r="B352">
            <v>44865</v>
          </cell>
          <cell r="C352" t="str">
            <v>CC</v>
          </cell>
          <cell r="D352">
            <v>1014188986</v>
          </cell>
          <cell r="E352">
            <v>6</v>
          </cell>
          <cell r="F352" t="str">
            <v>KATHERINE PRIETO CUERVO</v>
          </cell>
          <cell r="M352" t="str">
            <v>FEMENINO</v>
          </cell>
          <cell r="N352" t="str">
            <v>KR 113 83 A 61 BL 7-502</v>
          </cell>
          <cell r="O352" t="str">
            <v>kprietocuervo@gmail.com</v>
          </cell>
          <cell r="P352" t="str">
            <v>CONTRATO DE PRESTACION DE SERVICIOS</v>
          </cell>
          <cell r="Q352" t="str">
            <v>DIRECTA</v>
          </cell>
          <cell r="R352" t="str">
            <v>PE-96 Proveer de manera autónoma e independiente, servicios de producción ejecutiva de proyectos estratégicos, ventas y mercadeo de los bienes y servicios ofertados por Canal Capital.</v>
          </cell>
          <cell r="T352" t="str">
            <v>1. Realizar la proyección y desagregación de presupuesto, análisis de costos y tarifas de los proyectos en sus distintos rubros. 2. Elaborar los organigramas de los proyectos, incluidos los perfiles del personal necesario para la ejecución y las necesidades tecnológicas audiovisuales. 3. Elaborar los cronogramas de ejecución de cada proyecto. 4. Apoyar la elaboración de los aspectos técnicos de los estudios previos, pliegos de convocatorias, invitaciones y ajuste de formatos relacionados con la operatividad de los mismos, con el acompañamiento de la oficina jurídica del Canal.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352">
            <v>19122713</v>
          </cell>
          <cell r="V352">
            <v>7649089</v>
          </cell>
          <cell r="AB352">
            <v>15</v>
          </cell>
          <cell r="AC352">
            <v>2</v>
          </cell>
          <cell r="AD352">
            <v>44866</v>
          </cell>
          <cell r="AE352">
            <v>44941</v>
          </cell>
          <cell r="AF352">
            <v>44941</v>
          </cell>
          <cell r="AJ352" t="str">
            <v>PROFESIONAL 1 DEL ÁREA DE VENTAS Y MERCADEO</v>
          </cell>
          <cell r="AK352" t="str">
            <v>ROCIO CAPADOR RIAÑO</v>
          </cell>
          <cell r="AL352">
            <v>52231558</v>
          </cell>
          <cell r="AM352">
            <v>8</v>
          </cell>
          <cell r="AU352" t="str">
            <v>CO1.PCCNTR.4175202</v>
          </cell>
          <cell r="AV352" t="str">
            <v>CPT-371-2022</v>
          </cell>
          <cell r="AW352" t="str">
            <v>https://community.secop.gov.co/Public/Tendering/OpportunityDetail/Index?noticeUID=CO1.NTC.3466357&amp;isFromPublicArea=True&amp;isModal=False</v>
          </cell>
        </row>
        <row r="353">
          <cell r="A353" t="str">
            <v>0352-2022</v>
          </cell>
          <cell r="B353">
            <v>44865</v>
          </cell>
          <cell r="C353" t="str">
            <v>CC</v>
          </cell>
          <cell r="D353">
            <v>1013600281</v>
          </cell>
          <cell r="E353">
            <v>6</v>
          </cell>
          <cell r="F353" t="str">
            <v>JULIAN DAVID CEDEÑO CORDOBA</v>
          </cell>
          <cell r="M353" t="str">
            <v>MASCULINO</v>
          </cell>
          <cell r="N353" t="str">
            <v>Calle 68 # 88-53 Apartamento 803 Neiva, Huila</v>
          </cell>
          <cell r="O353" t="str">
            <v>jdcedenoc@hotmail.com</v>
          </cell>
          <cell r="P353" t="str">
            <v>CONTRATO DE PRESTACION DE SERVICIOS</v>
          </cell>
          <cell r="Q353" t="str">
            <v>DIRECTA</v>
          </cell>
          <cell r="R353" t="str">
            <v xml:space="preserve"> SA-417 Proveer, de manera autónoma e independiente, sus servicios jurídicos profesionales en materia de contratación y demás asuntos legales para el área jurídica de la Secretaría General y a la Subdirección Administrativa de Canal Capital.</v>
          </cell>
          <cell r="T353" t="str">
            <v>1. Realizar todas las actividades precontractuales, contractuales y postcontractuales que se requieran dentro de las modalidades de selección y en general todas aquellas actuaciones jurídicas que se asignen para su conocimiento y seguimiento. 2. Realizar las gestiones y actividades necesarias para llevar a cabo las actuaciones jurídicas que se asignen para su conocimiento y seguimiento. 3. Revisar la documentación soporte para la estructuración de contratos con personas naturales jurídicas guardando coherencia con lo dispuesto en el Manual de Contratación. 4. Publicar en la plataforma SECOP II, todas las actividades precontractuales, contractuales y postcontractuales asignadas, según aplique. 5. Verificar que las garantías contractuales estén acordes a lo solicitado en los contratos proyectados. 6. Remitir las pólizas que amparan los contratos a su cargo, a la profesional especializada grado 2 área Jurídica, para aprobación en la plataforma de SECOP II. 7. Realizar las modificaciones contractuales y actas de liquidación que le sean asignadas. 8. Emitir los conceptos jurídicos que le sean solicitados dentro de los términos de Ley. 9. Proyectar los actos administrativos que le sean requeridos por el supervisor del contrato. 10. Realizar diariamente la actualización del software ERP-Módulo CONTRATOS dispuesto por el Canal. 11. Realizar las demás actividades que resulten necesarias y esenciales para el cumplimiento del objeto contractual.</v>
          </cell>
          <cell r="U353">
            <v>8000000</v>
          </cell>
          <cell r="V353">
            <v>4000000</v>
          </cell>
          <cell r="AC353">
            <v>2</v>
          </cell>
          <cell r="AD353">
            <v>44866</v>
          </cell>
          <cell r="AE353">
            <v>44926</v>
          </cell>
          <cell r="AF353">
            <v>44926</v>
          </cell>
          <cell r="AJ353" t="str">
            <v>SECRETARIA GENERAL</v>
          </cell>
          <cell r="AK353" t="str">
            <v>ANDREA PAOLA SANCHEZ GARCIA</v>
          </cell>
          <cell r="AL353">
            <v>1082897124</v>
          </cell>
          <cell r="AM353">
            <v>3</v>
          </cell>
          <cell r="AU353" t="str">
            <v>CO1.PCCNTR.4174632</v>
          </cell>
          <cell r="AV353" t="str">
            <v>CPT-372-2022</v>
          </cell>
          <cell r="AW353" t="str">
            <v>https://community.secop.gov.co/Public/Tendering/OpportunityDetail/Index?noticeUID=CO1.NTC.3466010&amp;isFromPublicArea=True&amp;isModal=False</v>
          </cell>
        </row>
        <row r="354">
          <cell r="A354" t="str">
            <v>0353-2022</v>
          </cell>
        </row>
        <row r="355">
          <cell r="A355" t="str">
            <v>0354-2022</v>
          </cell>
        </row>
        <row r="356">
          <cell r="A356" t="str">
            <v>0355-2022</v>
          </cell>
        </row>
        <row r="357">
          <cell r="A357" t="str">
            <v>0356-2022</v>
          </cell>
          <cell r="B357">
            <v>44865</v>
          </cell>
          <cell r="C357" t="str">
            <v>CC</v>
          </cell>
          <cell r="D357">
            <v>52264292</v>
          </cell>
          <cell r="E357">
            <v>6</v>
          </cell>
          <cell r="F357" t="str">
            <v>ERIKA JOHANNA JIMENEZ MARTINEZ</v>
          </cell>
          <cell r="M357" t="str">
            <v>FEMENINO</v>
          </cell>
          <cell r="N357" t="str">
            <v>KR 54D 169 60 TO 2 AP 504</v>
          </cell>
          <cell r="O357" t="str">
            <v>Kikajm@gmail.com</v>
          </cell>
          <cell r="P357" t="str">
            <v>CONTRATO DE PRESTACION DE SERVICIOS</v>
          </cell>
          <cell r="Q357" t="str">
            <v>DIRECTA</v>
          </cell>
          <cell r="R357" t="str">
            <v>PE-99 Proveer, de manera autónoma e independiente, los servicios profesionales para llevar a cabo, las actividades comerciales y de la producción ejecutiva de proyectos estratégicos.</v>
          </cell>
          <cell r="T357"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Realizar las demás actividades que resulten necesarias y esenciales para el cumplimiento del objeto contractual</v>
          </cell>
          <cell r="U357">
            <v>19122713</v>
          </cell>
          <cell r="V357">
            <v>7649089</v>
          </cell>
          <cell r="AB357">
            <v>15</v>
          </cell>
          <cell r="AC357">
            <v>2</v>
          </cell>
          <cell r="AD357">
            <v>44866</v>
          </cell>
          <cell r="AE357">
            <v>44941</v>
          </cell>
          <cell r="AF357">
            <v>44941</v>
          </cell>
          <cell r="AJ357" t="str">
            <v>PROFESIONAL 1 DEL ÁREA DE VENTAS Y MERCADEO</v>
          </cell>
          <cell r="AK357" t="str">
            <v>ROCIO CAPADOR RIAÑO</v>
          </cell>
          <cell r="AL357">
            <v>52231558</v>
          </cell>
          <cell r="AM357">
            <v>8</v>
          </cell>
          <cell r="AU357" t="str">
            <v>CO1.PCCNTR.4175008</v>
          </cell>
          <cell r="AV357" t="str">
            <v>CPT-376-2022</v>
          </cell>
          <cell r="AW357" t="str">
            <v>https://community.secop.gov.co/Public/Tendering/OpportunityDetail/Index?noticeUID=CO1.NTC.3466172&amp;isFromPublicArea=True&amp;isModal=False</v>
          </cell>
        </row>
        <row r="358">
          <cell r="A358" t="str">
            <v>0357-2022</v>
          </cell>
          <cell r="B358">
            <v>44866</v>
          </cell>
          <cell r="C358" t="str">
            <v>CC</v>
          </cell>
          <cell r="D358">
            <v>32108651</v>
          </cell>
          <cell r="E358">
            <v>7</v>
          </cell>
          <cell r="F358" t="str">
            <v>NATALIA ISABEL POLO LOPEZ</v>
          </cell>
          <cell r="J358" t="str">
            <v>Natural</v>
          </cell>
          <cell r="M358" t="str">
            <v>FEMENINO</v>
          </cell>
          <cell r="N358" t="str">
            <v>Calle 158a # 12 – 24, Bloque 6, Apto 102</v>
          </cell>
          <cell r="O358" t="str">
            <v>nataliapolopez@gmail.com</v>
          </cell>
          <cell r="P358" t="str">
            <v>CONTRATO DE PRESTACION DE SERVICIOS</v>
          </cell>
          <cell r="Q358" t="str">
            <v>DIRECTA</v>
          </cell>
          <cell r="R358" t="str">
            <v>PE-93 Proveer, de manera autónoma e independiente, los servicios profesionales para la producción de contenidos de los diferentes proyectos estratégicos de Canal Capital.</v>
          </cell>
          <cell r="T358"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contratación derivada de proyectos de comunicación pública liderados por el área de Proyectos Estratégicos, teniendo en cuenta los lineamientos para la construcción de la propuesta creativa, casting, identidad gráfica y sonora, mapa temático, diseño de producción, guiones y/o libretos y realización, así como la producción, postproducción de los capítulos, productos convergentes, y demás entregables; además de los insumos para la autopromoción y divulgación para las distintas plataformas de Canal Capital. 3. Asistir a las reuniones programadas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en virtud del principio de coordinación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postproducción, divulgación, participación y evaluación de las líneas de negocio, productos, servicios y modelos de trabajo. 6. Colaborar activamente en los procesos de contratación de Canal Capital en las modalidades señaladas en el Manual de Contratación y de los otros mecanismos de recepción de contenidos, en la eventualidad que se requiera y sin que afecte los proyectos de comunicación pública. 7. Acompañar la supervisión y seguimiento de contratos y convenios de proyectos suscritos por la Dirección Operativa de Canal Capital. 8. Realizar los informes necesarios relacionados con la prestación de servicios. 9. Realizar las demás actividades que resulten necesarias y esenciales para el cumplimiento del objeto contractual.</v>
          </cell>
          <cell r="U358">
            <v>21736384</v>
          </cell>
          <cell r="V358">
            <v>8694557</v>
          </cell>
          <cell r="AB358">
            <v>14</v>
          </cell>
          <cell r="AC358">
            <v>2</v>
          </cell>
          <cell r="AD358">
            <v>44867</v>
          </cell>
          <cell r="AE358">
            <v>44941</v>
          </cell>
          <cell r="AF358">
            <v>44941</v>
          </cell>
          <cell r="AG358" t="str">
            <v>1 1. Días</v>
          </cell>
          <cell r="AH358">
            <v>74</v>
          </cell>
          <cell r="AJ358" t="str">
            <v>PROFESIONAL 1 DEL ÁREA DE VENTAS Y MERCADEO</v>
          </cell>
          <cell r="AK358" t="str">
            <v>PAULA ANDREA FONSECA ORTIZ</v>
          </cell>
          <cell r="AL358">
            <v>1136884820</v>
          </cell>
          <cell r="AM358">
            <v>0</v>
          </cell>
          <cell r="AU358" t="str">
            <v>CO1.PCCNTR.4175238</v>
          </cell>
          <cell r="AV358" t="str">
            <v>CPT-377-2022</v>
          </cell>
          <cell r="AW358" t="str">
            <v>https://community.secop.gov.co/Public/Tendering/OpportunityDetail/Index?noticeUID=CO1.NTC.3466646&amp;isFromPublicArea=True&amp;isModal=False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13106&amp;isFromPublicArea=True&amp;isModal=False" TargetMode="External"/><Relationship Id="rId2" Type="http://schemas.openxmlformats.org/officeDocument/2006/relationships/hyperlink" Target="https://community.secop.gov.co/Public/Tendering/OpportunityDetail/Index?noticeUID=CO1.NTC.2941725&amp;isFromPublicArea=True&amp;isModal=False" TargetMode="External"/><Relationship Id="rId1" Type="http://schemas.openxmlformats.org/officeDocument/2006/relationships/hyperlink" Target="https://community.secop.gov.co/Public/Tendering/OpportunityDetail/Index?noticeUID=CO1.NTC.2896497&amp;isFromPublicArea=True&amp;isModal=Fals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9-4-9881036" TargetMode="External"/><Relationship Id="rId18" Type="http://schemas.openxmlformats.org/officeDocument/2006/relationships/hyperlink" Target="https://community.secop.gov.co/Public/Tendering/OpportunityDetail/Index?noticeUID=CO1.NTC.2471104&amp;isFromPublicArea=True&amp;isModal=False" TargetMode="External"/><Relationship Id="rId26" Type="http://schemas.openxmlformats.org/officeDocument/2006/relationships/hyperlink" Target="https://community.secop.gov.co/Public/Tendering/OpportunityDetail/Index?noticeUID=CO1.NTC.3021197&amp;isFromPublicArea=True&amp;isModal=False" TargetMode="External"/><Relationship Id="rId39" Type="http://schemas.openxmlformats.org/officeDocument/2006/relationships/hyperlink" Target="https://community.secop.gov.co/Public/Tendering/OpportunityDetail/Index?noticeUID=CO1.NTC.2426363&amp;isFromPublicArea=True&amp;isModal=False" TargetMode="External"/><Relationship Id="rId21" Type="http://schemas.openxmlformats.org/officeDocument/2006/relationships/hyperlink" Target="https://community.secop.gov.co/Public/Tendering/OpportunityDetail/Index?noticeUID=CO1.NTC.1751982&amp;isFromPublicArea=True&amp;isModal=False" TargetMode="External"/><Relationship Id="rId34" Type="http://schemas.openxmlformats.org/officeDocument/2006/relationships/hyperlink" Target="https://community.secop.gov.co/Public/Tendering/OpportunityDetail/Index?noticeUID=CO1.NTC.1343464&amp;isFromPublicArea=True&amp;isModal=False" TargetMode="External"/><Relationship Id="rId7" Type="http://schemas.openxmlformats.org/officeDocument/2006/relationships/hyperlink" Target="https://community.secop.gov.co/Public/Tendering/OpportunityDetail/Index?noticeUID=CO1.NTC.2690471&amp;isFromPublicArea=True&amp;isModal=False" TargetMode="External"/><Relationship Id="rId12" Type="http://schemas.openxmlformats.org/officeDocument/2006/relationships/hyperlink" Target="https://www.contratos.gov.co/consultas/detalleProceso.do?numConstancia=19-4-9861268" TargetMode="External"/><Relationship Id="rId17" Type="http://schemas.openxmlformats.org/officeDocument/2006/relationships/hyperlink" Target="https://community.secop.gov.co/Public/Tendering/OpportunityDetail/Index?noticeUID=CO1.NTC.2473422&amp;isFromPublicArea=True&amp;isModal=False" TargetMode="External"/><Relationship Id="rId25" Type="http://schemas.openxmlformats.org/officeDocument/2006/relationships/hyperlink" Target="https://community.secop.gov.co/Public/Tendering/OpportunityDetail/Index?noticeUID=CO1.NTC.2679740&amp;isFromPublicArea=True&amp;isModal=False" TargetMode="External"/><Relationship Id="rId33" Type="http://schemas.openxmlformats.org/officeDocument/2006/relationships/hyperlink" Target="https://community.secop.gov.co/Public/Tendering/OpportunityDetail/Index?noticeUID=CO1.NTC.1343367&amp;isFromPublicArea=True&amp;isModal=False" TargetMode="External"/><Relationship Id="rId38" Type="http://schemas.openxmlformats.org/officeDocument/2006/relationships/hyperlink" Target="https://community.secop.gov.co/Public/Tendering/OpportunityDetail/Index?noticeUID=CO1.NTC.2471104&amp;isFromPublicArea=True&amp;isModal=False" TargetMode="External"/><Relationship Id="rId2" Type="http://schemas.openxmlformats.org/officeDocument/2006/relationships/hyperlink" Target="https://colombiacompra.gov.co/tienda-virtual-del-estado-colombiano/ordenes-compra/?number_order=45674" TargetMode="External"/><Relationship Id="rId16" Type="http://schemas.openxmlformats.org/officeDocument/2006/relationships/hyperlink" Target="https://community.secop.gov.co/Public/Tendering/OpportunityDetail/Index?noticeUID=CO1.NTC.2458341&amp;isFromPublicArea=True&amp;isModal=False" TargetMode="External"/><Relationship Id="rId20" Type="http://schemas.openxmlformats.org/officeDocument/2006/relationships/hyperlink" Target="https://community.secop.gov.co/Public/Tendering/OpportunityDetail/Index?noticeUID=CO1.NTC.1797747&amp;isFromPublicArea=True&amp;isModal=False" TargetMode="External"/><Relationship Id="rId29" Type="http://schemas.openxmlformats.org/officeDocument/2006/relationships/hyperlink" Target="https://community.secop.gov.co/Public/Tendering/OpportunityDetail/Index?noticeUID=CO1.NTC.1774927&amp;isFromPublicArea=True&amp;isModal=False" TargetMode="External"/><Relationship Id="rId1" Type="http://schemas.openxmlformats.org/officeDocument/2006/relationships/hyperlink" Target="https://community.secop.gov.co/Public/Tendering/OpportunityDetail/Index?noticeUID=CO1.NTC.2677709&amp;isFromPublicArea=True&amp;isModal=False" TargetMode="External"/><Relationship Id="rId6" Type="http://schemas.openxmlformats.org/officeDocument/2006/relationships/hyperlink" Target="https://community.secop.gov.co/Public/Tendering/OpportunityDetail/Index?noticeUID=CO1.NTC.1406451&amp;isFromPublicArea=True&amp;isModal=False" TargetMode="External"/><Relationship Id="rId11" Type="http://schemas.openxmlformats.org/officeDocument/2006/relationships/hyperlink" Target="https://www.contratos.gov.co/consultas/detalleProceso.do?numConstancia=19-4-9739282" TargetMode="External"/><Relationship Id="rId24" Type="http://schemas.openxmlformats.org/officeDocument/2006/relationships/hyperlink" Target="https://community.secop.gov.co/Public/Tendering/OpportunityDetail/Index?noticeUID=CO1.NTC.2679740&amp;isFromPublicArea=True&amp;isModal=False" TargetMode="External"/><Relationship Id="rId32" Type="http://schemas.openxmlformats.org/officeDocument/2006/relationships/hyperlink" Target="https://community.secop.gov.co/Public/Tendering/OpportunityDetail/Index?noticeUID=CO1.NTC.1352697&amp;isFromPublicArea=True&amp;isModal=False" TargetMode="External"/><Relationship Id="rId37" Type="http://schemas.openxmlformats.org/officeDocument/2006/relationships/hyperlink" Target="https://community.secop.gov.co/Public/Tendering/OpportunityDetail/Index?noticeUID=CO1.NTC.1776804&amp;isFromPublicArea=True&amp;isModal=False" TargetMode="External"/><Relationship Id="rId40" Type="http://schemas.openxmlformats.org/officeDocument/2006/relationships/hyperlink" Target="https://community.secop.gov.co/Public/Tendering/OpportunityDetail/Index?noticeUID=CO1.NTC.2288137&amp;isFromPublicArea=True&amp;isModal=False" TargetMode="External"/><Relationship Id="rId5" Type="http://schemas.openxmlformats.org/officeDocument/2006/relationships/hyperlink" Target="https://community.secop.gov.co/Public/Tendering/OpportunityDetail/Index?noticeUID=CO1.NTC.1350707&amp;isFromPublicArea=True&amp;isModal=False" TargetMode="External"/><Relationship Id="rId15" Type="http://schemas.openxmlformats.org/officeDocument/2006/relationships/hyperlink" Target="https://www.contratos.gov.co/consultas/detalleProceso.do?numConstancia=19-4-9260633" TargetMode="External"/><Relationship Id="rId23" Type="http://schemas.openxmlformats.org/officeDocument/2006/relationships/hyperlink" Target="https://community.secop.gov.co/Public/Tendering/OpportunityDetail/Index?noticeUID=CO1.NTC.2725526&amp;isFromPublicArea=True&amp;isModal=False" TargetMode="External"/><Relationship Id="rId28" Type="http://schemas.openxmlformats.org/officeDocument/2006/relationships/hyperlink" Target="https://community.secop.gov.co/Public/Tendering/OpportunityDetail/Index?noticeUID=CO1.NTC.2472025&amp;isFromPublicArea=True&amp;isModal=False" TargetMode="External"/><Relationship Id="rId36" Type="http://schemas.openxmlformats.org/officeDocument/2006/relationships/hyperlink" Target="https://community.secop.gov.co/Public/Tendering/OpportunityDetail/Index?noticeUID=CO1.NTC.1620602&amp;isFromPublicArea=True&amp;isModal=False" TargetMode="External"/><Relationship Id="rId10" Type="http://schemas.openxmlformats.org/officeDocument/2006/relationships/hyperlink" Target="https://www.contratos.gov.co/consultas/detalleProceso.do?numConstancia=19-4-9686408" TargetMode="External"/><Relationship Id="rId19" Type="http://schemas.openxmlformats.org/officeDocument/2006/relationships/hyperlink" Target="https://colombiacompra.gov.co/tienda-virtual-del-estado-colombiano/ordenes-compra/?number_order=45674" TargetMode="External"/><Relationship Id="rId31" Type="http://schemas.openxmlformats.org/officeDocument/2006/relationships/hyperlink" Target="https://community.secop.gov.co/Public/Tendering/OpportunityDetail/Index?noticeUID=CO1.NTC.1621317&amp;isFromPublicArea=True&amp;isModal=False" TargetMode="External"/><Relationship Id="rId4" Type="http://schemas.openxmlformats.org/officeDocument/2006/relationships/hyperlink" Target="https://community.secop.gov.co/Public/Tendering/OpportunityDetail/Index?noticeUID=CO1.NTC.1234304&amp;isFromPublicArea=True&amp;isModal=False" TargetMode="External"/><Relationship Id="rId9" Type="http://schemas.openxmlformats.org/officeDocument/2006/relationships/hyperlink" Target="https://community.secop.gov.co/Public/Tendering/OpportunityDetail/Index?noticeUID=CO1.NTC.2614642&amp;isFromPublicArea=True&amp;isModal=False" TargetMode="External"/><Relationship Id="rId14" Type="http://schemas.openxmlformats.org/officeDocument/2006/relationships/hyperlink" Target="https://www.contratos.gov.co/consultas/detalleProceso.do?numConstancia=19-4-8968699" TargetMode="External"/><Relationship Id="rId22" Type="http://schemas.openxmlformats.org/officeDocument/2006/relationships/hyperlink" Target="https://www.contratos.gov.co/consultas/detalleProceso.do?numConstancia=20-4-10248231" TargetMode="External"/><Relationship Id="rId27" Type="http://schemas.openxmlformats.org/officeDocument/2006/relationships/hyperlink" Target="https://community.secop.gov.co/Public/Tendering/OpportunityDetail/Index?noticeUID=CO1.NTC.2679113&amp;isFromPublicArea=True&amp;isModal=False" TargetMode="External"/><Relationship Id="rId30" Type="http://schemas.openxmlformats.org/officeDocument/2006/relationships/hyperlink" Target="https://community.secop.gov.co/Public/Tendering/OpportunityDetail/Index?noticeUID=CO1.NTC.1620803&amp;isFromPublicArea=True&amp;isModal=False" TargetMode="External"/><Relationship Id="rId35" Type="http://schemas.openxmlformats.org/officeDocument/2006/relationships/hyperlink" Target="https://community.secop.gov.co/Public/Tendering/OpportunityDetail/Index?noticeUID=CO1.NTC.1224888&amp;isFromPublicArea=True&amp;isModal=False" TargetMode="External"/><Relationship Id="rId8" Type="http://schemas.openxmlformats.org/officeDocument/2006/relationships/hyperlink" Target="https://community.secop.gov.co/Public/Tendering/OpportunityDetail/Index?noticeUID=CO1.NTC.2690471&amp;isFromPublicArea=True&amp;isModal=False" TargetMode="External"/><Relationship Id="rId3" Type="http://schemas.openxmlformats.org/officeDocument/2006/relationships/hyperlink" Target="https://community.secop.gov.co/Public/Tendering/OpportunityDetail/Index?noticeUID=CO1.NTC.16279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35"/>
  <sheetViews>
    <sheetView zoomScaleNormal="100" workbookViewId="0">
      <pane xSplit="1" ySplit="1" topLeftCell="B2" activePane="bottomRight" state="frozen"/>
      <selection pane="topRight" activeCell="B1" sqref="B1"/>
      <selection pane="bottomLeft" activeCell="A2" sqref="A2"/>
      <selection pane="bottomRight" activeCell="C9" sqref="C9"/>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4"/>
    <col min="13" max="13" width="16" style="4" customWidth="1"/>
    <col min="14" max="14" width="18.109375" style="4"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3" customFormat="1" ht="42" thickBot="1" x14ac:dyDescent="0.35">
      <c r="A1" s="8" t="s">
        <v>0</v>
      </c>
      <c r="B1" s="9" t="s">
        <v>16</v>
      </c>
      <c r="C1" s="10" t="s">
        <v>1</v>
      </c>
      <c r="D1" s="10" t="s">
        <v>22</v>
      </c>
      <c r="E1" s="9" t="s">
        <v>2</v>
      </c>
      <c r="F1" s="9" t="s">
        <v>3</v>
      </c>
      <c r="G1" s="9" t="s">
        <v>4</v>
      </c>
      <c r="H1" s="12" t="s">
        <v>5</v>
      </c>
      <c r="I1" s="9" t="s">
        <v>6</v>
      </c>
      <c r="J1" s="13" t="s">
        <v>7</v>
      </c>
      <c r="K1" s="14" t="s">
        <v>8</v>
      </c>
      <c r="L1" s="40" t="s">
        <v>9</v>
      </c>
      <c r="M1" s="41" t="s">
        <v>27</v>
      </c>
      <c r="N1" s="18" t="s">
        <v>28</v>
      </c>
      <c r="O1" s="11" t="s">
        <v>10</v>
      </c>
      <c r="P1" s="9" t="s">
        <v>19</v>
      </c>
      <c r="Q1" s="9" t="s">
        <v>11</v>
      </c>
      <c r="R1" s="9" t="s">
        <v>12</v>
      </c>
      <c r="S1" s="9" t="s">
        <v>13</v>
      </c>
      <c r="T1" s="9" t="s">
        <v>14</v>
      </c>
      <c r="U1" s="9" t="s">
        <v>15</v>
      </c>
      <c r="V1" s="9" t="s">
        <v>17</v>
      </c>
    </row>
    <row r="2" spans="1:22" x14ac:dyDescent="0.3">
      <c r="A2" s="6" t="s">
        <v>343</v>
      </c>
      <c r="B2" s="7">
        <v>44576</v>
      </c>
      <c r="C2" s="6" t="s">
        <v>212</v>
      </c>
      <c r="D2" s="6" t="s">
        <v>475</v>
      </c>
      <c r="E2" s="6" t="s">
        <v>23</v>
      </c>
      <c r="F2" s="6" t="s">
        <v>476</v>
      </c>
      <c r="G2" s="6" t="s">
        <v>477</v>
      </c>
      <c r="H2" s="19">
        <v>30900000</v>
      </c>
      <c r="I2" s="6">
        <v>5150000</v>
      </c>
      <c r="J2" s="15"/>
      <c r="K2" s="15">
        <v>6</v>
      </c>
      <c r="L2" s="16">
        <v>44578</v>
      </c>
      <c r="M2" s="16">
        <v>44758</v>
      </c>
      <c r="N2" s="16">
        <v>44850</v>
      </c>
      <c r="O2" s="6" t="s">
        <v>618</v>
      </c>
      <c r="P2" s="6" t="s">
        <v>636</v>
      </c>
      <c r="Q2" s="6" t="s">
        <v>654</v>
      </c>
      <c r="R2" s="6" t="s">
        <v>655</v>
      </c>
      <c r="S2" s="6" t="s">
        <v>656</v>
      </c>
      <c r="T2" s="17" t="s">
        <v>711</v>
      </c>
      <c r="U2" s="16">
        <v>44577</v>
      </c>
      <c r="V2" s="20" t="s">
        <v>888</v>
      </c>
    </row>
    <row r="3" spans="1:22" x14ac:dyDescent="0.3">
      <c r="A3" s="6" t="s">
        <v>344</v>
      </c>
      <c r="B3" s="7">
        <v>44576</v>
      </c>
      <c r="C3" s="6" t="s">
        <v>213</v>
      </c>
      <c r="D3" s="6" t="s">
        <v>475</v>
      </c>
      <c r="E3" s="6" t="s">
        <v>23</v>
      </c>
      <c r="F3" s="6" t="s">
        <v>476</v>
      </c>
      <c r="G3" s="6" t="s">
        <v>478</v>
      </c>
      <c r="H3" s="19">
        <v>60471300</v>
      </c>
      <c r="I3" s="6">
        <v>10078550</v>
      </c>
      <c r="J3" s="15"/>
      <c r="K3" s="15">
        <v>6</v>
      </c>
      <c r="L3" s="16">
        <v>44580</v>
      </c>
      <c r="M3" s="16">
        <v>44760</v>
      </c>
      <c r="N3" s="16">
        <v>44760</v>
      </c>
      <c r="O3" s="6" t="s">
        <v>619</v>
      </c>
      <c r="P3" s="5" t="s">
        <v>637</v>
      </c>
      <c r="Q3" s="5" t="s">
        <v>657</v>
      </c>
      <c r="R3" s="5" t="s">
        <v>655</v>
      </c>
      <c r="S3" s="5" t="s">
        <v>656</v>
      </c>
      <c r="T3" s="61" t="s">
        <v>808</v>
      </c>
      <c r="U3" s="60">
        <v>44578</v>
      </c>
      <c r="V3" s="20" t="s">
        <v>889</v>
      </c>
    </row>
    <row r="4" spans="1:22" x14ac:dyDescent="0.3">
      <c r="A4" s="6" t="s">
        <v>345</v>
      </c>
      <c r="B4" s="7">
        <v>44578</v>
      </c>
      <c r="C4" s="6" t="s">
        <v>214</v>
      </c>
      <c r="D4" s="6" t="s">
        <v>475</v>
      </c>
      <c r="E4" s="6" t="s">
        <v>23</v>
      </c>
      <c r="F4" s="6" t="s">
        <v>476</v>
      </c>
      <c r="G4" s="6" t="s">
        <v>479</v>
      </c>
      <c r="H4" s="19">
        <v>37080000</v>
      </c>
      <c r="I4" s="6">
        <v>6180000</v>
      </c>
      <c r="J4" s="15"/>
      <c r="K4" s="15">
        <v>6</v>
      </c>
      <c r="L4" s="16">
        <v>44581</v>
      </c>
      <c r="M4" s="16">
        <v>44761</v>
      </c>
      <c r="N4" s="16">
        <v>44854</v>
      </c>
      <c r="O4" s="6" t="s">
        <v>618</v>
      </c>
      <c r="P4" s="5" t="s">
        <v>636</v>
      </c>
      <c r="Q4" s="5" t="s">
        <v>658</v>
      </c>
      <c r="R4" s="5" t="s">
        <v>655</v>
      </c>
      <c r="S4" s="5" t="s">
        <v>656</v>
      </c>
      <c r="T4" s="61" t="s">
        <v>809</v>
      </c>
      <c r="U4" s="60">
        <v>44579</v>
      </c>
      <c r="V4" s="20" t="s">
        <v>890</v>
      </c>
    </row>
    <row r="5" spans="1:22" x14ac:dyDescent="0.3">
      <c r="A5" s="6" t="s">
        <v>346</v>
      </c>
      <c r="B5" s="7">
        <v>44578</v>
      </c>
      <c r="C5" s="6" t="s">
        <v>215</v>
      </c>
      <c r="D5" s="6" t="s">
        <v>475</v>
      </c>
      <c r="E5" s="6" t="s">
        <v>23</v>
      </c>
      <c r="F5" s="6" t="s">
        <v>476</v>
      </c>
      <c r="G5" s="6" t="s">
        <v>480</v>
      </c>
      <c r="H5" s="19">
        <v>37080000</v>
      </c>
      <c r="I5" s="6">
        <v>6180000</v>
      </c>
      <c r="J5" s="15"/>
      <c r="K5" s="15">
        <v>6</v>
      </c>
      <c r="L5" s="16">
        <v>44580</v>
      </c>
      <c r="M5" s="16">
        <v>44760</v>
      </c>
      <c r="N5" s="16">
        <v>44852</v>
      </c>
      <c r="O5" s="6" t="s">
        <v>618</v>
      </c>
      <c r="P5" s="5" t="s">
        <v>636</v>
      </c>
      <c r="Q5" s="5" t="s">
        <v>659</v>
      </c>
      <c r="R5" s="5" t="s">
        <v>655</v>
      </c>
      <c r="S5" s="5" t="s">
        <v>656</v>
      </c>
      <c r="T5" s="61" t="s">
        <v>810</v>
      </c>
      <c r="U5" s="60">
        <v>44578</v>
      </c>
      <c r="V5" s="20" t="s">
        <v>891</v>
      </c>
    </row>
    <row r="6" spans="1:22" x14ac:dyDescent="0.3">
      <c r="A6" s="6" t="s">
        <v>347</v>
      </c>
      <c r="B6" s="7">
        <v>44578</v>
      </c>
      <c r="C6" s="6" t="s">
        <v>216</v>
      </c>
      <c r="D6" s="6" t="s">
        <v>475</v>
      </c>
      <c r="E6" s="6" t="s">
        <v>23</v>
      </c>
      <c r="F6" s="6" t="s">
        <v>476</v>
      </c>
      <c r="G6" s="6" t="s">
        <v>481</v>
      </c>
      <c r="H6" s="19">
        <v>90294420</v>
      </c>
      <c r="I6" s="6">
        <v>7524535</v>
      </c>
      <c r="J6" s="15"/>
      <c r="K6" s="15">
        <v>12</v>
      </c>
      <c r="L6" s="16">
        <v>44579</v>
      </c>
      <c r="M6" s="16">
        <v>44943</v>
      </c>
      <c r="N6" s="16">
        <v>44943</v>
      </c>
      <c r="O6" s="6" t="s">
        <v>620</v>
      </c>
      <c r="P6" s="5" t="s">
        <v>638</v>
      </c>
      <c r="Q6" s="5" t="s">
        <v>660</v>
      </c>
      <c r="R6" s="5" t="s">
        <v>661</v>
      </c>
      <c r="S6" s="5" t="s">
        <v>662</v>
      </c>
      <c r="T6" s="61" t="s">
        <v>811</v>
      </c>
      <c r="U6" s="60">
        <v>44579</v>
      </c>
      <c r="V6" s="20" t="s">
        <v>892</v>
      </c>
    </row>
    <row r="7" spans="1:22" x14ac:dyDescent="0.3">
      <c r="A7" s="6" t="s">
        <v>348</v>
      </c>
      <c r="B7" s="7">
        <v>44579</v>
      </c>
      <c r="C7" s="6" t="s">
        <v>217</v>
      </c>
      <c r="D7" s="6" t="s">
        <v>475</v>
      </c>
      <c r="E7" s="6" t="s">
        <v>23</v>
      </c>
      <c r="F7" s="6" t="s">
        <v>476</v>
      </c>
      <c r="G7" s="6" t="s">
        <v>482</v>
      </c>
      <c r="H7" s="19">
        <v>70019400</v>
      </c>
      <c r="I7" s="6">
        <v>5834950</v>
      </c>
      <c r="J7" s="15"/>
      <c r="K7" s="15">
        <v>12</v>
      </c>
      <c r="L7" s="16">
        <v>44580</v>
      </c>
      <c r="M7" s="16">
        <v>44944</v>
      </c>
      <c r="N7" s="16">
        <v>44944</v>
      </c>
      <c r="O7" s="6" t="s">
        <v>621</v>
      </c>
      <c r="P7" s="5" t="s">
        <v>639</v>
      </c>
      <c r="Q7" s="5" t="s">
        <v>663</v>
      </c>
      <c r="R7" s="5" t="s">
        <v>661</v>
      </c>
      <c r="S7" s="5" t="s">
        <v>662</v>
      </c>
      <c r="T7" s="61" t="s">
        <v>812</v>
      </c>
      <c r="U7" s="60">
        <v>44580</v>
      </c>
      <c r="V7" s="20" t="s">
        <v>893</v>
      </c>
    </row>
    <row r="8" spans="1:22" x14ac:dyDescent="0.3">
      <c r="A8" s="6" t="s">
        <v>349</v>
      </c>
      <c r="B8" s="7">
        <v>44579</v>
      </c>
      <c r="C8" s="6" t="s">
        <v>218</v>
      </c>
      <c r="D8" s="6" t="s">
        <v>475</v>
      </c>
      <c r="E8" s="6" t="s">
        <v>23</v>
      </c>
      <c r="F8" s="6" t="s">
        <v>476</v>
      </c>
      <c r="G8" s="6" t="s">
        <v>483</v>
      </c>
      <c r="H8" s="19">
        <v>35009700</v>
      </c>
      <c r="I8" s="6">
        <v>3182700</v>
      </c>
      <c r="J8" s="15"/>
      <c r="K8" s="15">
        <v>11</v>
      </c>
      <c r="L8" s="16">
        <v>44581</v>
      </c>
      <c r="M8" s="16">
        <v>44914</v>
      </c>
      <c r="N8" s="16">
        <v>44914</v>
      </c>
      <c r="O8" s="6" t="s">
        <v>619</v>
      </c>
      <c r="P8" s="5" t="s">
        <v>637</v>
      </c>
      <c r="Q8" s="5" t="s">
        <v>664</v>
      </c>
      <c r="R8" s="5" t="s">
        <v>655</v>
      </c>
      <c r="S8" s="5" t="s">
        <v>656</v>
      </c>
      <c r="T8" s="61" t="s">
        <v>654</v>
      </c>
      <c r="U8" s="60">
        <v>44580</v>
      </c>
      <c r="V8" s="20" t="s">
        <v>894</v>
      </c>
    </row>
    <row r="9" spans="1:22" x14ac:dyDescent="0.3">
      <c r="A9" s="6" t="s">
        <v>350</v>
      </c>
      <c r="B9" s="7">
        <v>44579</v>
      </c>
      <c r="C9" s="6" t="s">
        <v>219</v>
      </c>
      <c r="D9" s="6" t="s">
        <v>475</v>
      </c>
      <c r="E9" s="6" t="s">
        <v>23</v>
      </c>
      <c r="F9" s="6" t="s">
        <v>476</v>
      </c>
      <c r="G9" s="6" t="s">
        <v>484</v>
      </c>
      <c r="H9" s="19">
        <v>38316000</v>
      </c>
      <c r="I9" s="6">
        <v>3193000</v>
      </c>
      <c r="J9" s="15"/>
      <c r="K9" s="15">
        <v>12</v>
      </c>
      <c r="L9" s="16">
        <v>44585</v>
      </c>
      <c r="M9" s="16">
        <v>44949</v>
      </c>
      <c r="N9" s="16">
        <v>44949</v>
      </c>
      <c r="O9" s="6" t="s">
        <v>620</v>
      </c>
      <c r="P9" s="5" t="s">
        <v>638</v>
      </c>
      <c r="Q9" s="5" t="s">
        <v>665</v>
      </c>
      <c r="R9" s="5" t="s">
        <v>661</v>
      </c>
      <c r="S9" s="5" t="s">
        <v>662</v>
      </c>
      <c r="T9" s="61" t="s">
        <v>784</v>
      </c>
      <c r="U9" s="60">
        <v>44580</v>
      </c>
      <c r="V9" s="20" t="s">
        <v>895</v>
      </c>
    </row>
    <row r="10" spans="1:22" x14ac:dyDescent="0.3">
      <c r="A10" s="6" t="s">
        <v>351</v>
      </c>
      <c r="B10" s="7">
        <v>44580</v>
      </c>
      <c r="C10" s="6" t="s">
        <v>220</v>
      </c>
      <c r="D10" s="6" t="s">
        <v>475</v>
      </c>
      <c r="E10" s="6" t="s">
        <v>23</v>
      </c>
      <c r="F10" s="6" t="s">
        <v>476</v>
      </c>
      <c r="G10" s="6" t="s">
        <v>485</v>
      </c>
      <c r="H10" s="19">
        <v>67980000</v>
      </c>
      <c r="I10" s="6">
        <v>11330000</v>
      </c>
      <c r="J10" s="15"/>
      <c r="K10" s="15">
        <v>6</v>
      </c>
      <c r="L10" s="16">
        <v>44581</v>
      </c>
      <c r="M10" s="16">
        <v>44761</v>
      </c>
      <c r="N10" s="16">
        <v>44808</v>
      </c>
      <c r="O10" s="6" t="s">
        <v>619</v>
      </c>
      <c r="P10" s="5" t="s">
        <v>637</v>
      </c>
      <c r="Q10" s="5" t="s">
        <v>666</v>
      </c>
      <c r="R10" s="5" t="s">
        <v>655</v>
      </c>
      <c r="S10" s="5" t="s">
        <v>656</v>
      </c>
      <c r="T10" s="61" t="s">
        <v>666</v>
      </c>
      <c r="U10" s="60">
        <v>44581</v>
      </c>
      <c r="V10" s="20" t="s">
        <v>896</v>
      </c>
    </row>
    <row r="11" spans="1:22" x14ac:dyDescent="0.3">
      <c r="A11" s="6" t="s">
        <v>352</v>
      </c>
      <c r="B11" s="7">
        <v>44580</v>
      </c>
      <c r="C11" s="6" t="s">
        <v>221</v>
      </c>
      <c r="D11" s="6" t="s">
        <v>475</v>
      </c>
      <c r="E11" s="6" t="s">
        <v>23</v>
      </c>
      <c r="F11" s="6" t="s">
        <v>476</v>
      </c>
      <c r="G11" s="6" t="s">
        <v>486</v>
      </c>
      <c r="H11" s="19">
        <v>187983240</v>
      </c>
      <c r="I11" s="6">
        <v>15665270</v>
      </c>
      <c r="J11" s="15"/>
      <c r="K11" s="15">
        <v>12</v>
      </c>
      <c r="L11" s="16">
        <v>44581</v>
      </c>
      <c r="M11" s="16">
        <v>44945</v>
      </c>
      <c r="N11" s="16">
        <v>44945</v>
      </c>
      <c r="O11" s="6" t="s">
        <v>620</v>
      </c>
      <c r="P11" s="5" t="s">
        <v>638</v>
      </c>
      <c r="Q11" s="5" t="s">
        <v>667</v>
      </c>
      <c r="R11" s="5" t="s">
        <v>661</v>
      </c>
      <c r="S11" s="5" t="s">
        <v>662</v>
      </c>
      <c r="T11" s="61" t="s">
        <v>683</v>
      </c>
      <c r="U11" s="60">
        <v>44580</v>
      </c>
      <c r="V11" s="20" t="s">
        <v>897</v>
      </c>
    </row>
    <row r="12" spans="1:22" x14ac:dyDescent="0.3">
      <c r="A12" s="6" t="s">
        <v>353</v>
      </c>
      <c r="B12" s="7">
        <v>44580</v>
      </c>
      <c r="C12" s="6" t="s">
        <v>222</v>
      </c>
      <c r="D12" s="6" t="s">
        <v>475</v>
      </c>
      <c r="E12" s="6" t="s">
        <v>23</v>
      </c>
      <c r="F12" s="6" t="s">
        <v>476</v>
      </c>
      <c r="G12" s="6" t="s">
        <v>487</v>
      </c>
      <c r="H12" s="19">
        <v>30000000</v>
      </c>
      <c r="I12" s="6">
        <v>2500000</v>
      </c>
      <c r="J12" s="15"/>
      <c r="K12" s="15">
        <v>12</v>
      </c>
      <c r="L12" s="16">
        <v>44582</v>
      </c>
      <c r="M12" s="16">
        <v>44946</v>
      </c>
      <c r="N12" s="16">
        <v>44946</v>
      </c>
      <c r="O12" s="6" t="s">
        <v>20</v>
      </c>
      <c r="P12" s="5" t="s">
        <v>21</v>
      </c>
      <c r="Q12" s="5" t="s">
        <v>668</v>
      </c>
      <c r="R12" s="5" t="s">
        <v>661</v>
      </c>
      <c r="S12" s="5" t="s">
        <v>662</v>
      </c>
      <c r="T12" s="61" t="s">
        <v>658</v>
      </c>
      <c r="U12" s="60">
        <v>44580</v>
      </c>
      <c r="V12" s="20" t="s">
        <v>898</v>
      </c>
    </row>
    <row r="13" spans="1:22" x14ac:dyDescent="0.3">
      <c r="A13" s="6" t="s">
        <v>354</v>
      </c>
      <c r="B13" s="7">
        <v>44587</v>
      </c>
      <c r="C13" s="6" t="s">
        <v>223</v>
      </c>
      <c r="D13" s="6" t="s">
        <v>475</v>
      </c>
      <c r="E13" s="6" t="s">
        <v>23</v>
      </c>
      <c r="F13" s="6" t="s">
        <v>476</v>
      </c>
      <c r="G13" s="6" t="s">
        <v>488</v>
      </c>
      <c r="H13" s="19">
        <v>56650000</v>
      </c>
      <c r="I13" s="6">
        <v>5150000</v>
      </c>
      <c r="J13" s="15"/>
      <c r="K13" s="15">
        <v>11</v>
      </c>
      <c r="L13" s="16">
        <v>44588</v>
      </c>
      <c r="M13" s="16">
        <v>44921</v>
      </c>
      <c r="N13" s="16">
        <v>45024</v>
      </c>
      <c r="O13" s="6" t="s">
        <v>622</v>
      </c>
      <c r="P13" s="5" t="s">
        <v>640</v>
      </c>
      <c r="Q13" s="5" t="s">
        <v>669</v>
      </c>
      <c r="R13" s="5" t="s">
        <v>655</v>
      </c>
      <c r="S13" s="5" t="s">
        <v>656</v>
      </c>
      <c r="T13" s="61" t="s">
        <v>699</v>
      </c>
      <c r="U13" s="60">
        <v>44587</v>
      </c>
      <c r="V13" s="20" t="s">
        <v>899</v>
      </c>
    </row>
    <row r="14" spans="1:22" x14ac:dyDescent="0.3">
      <c r="A14" s="6" t="s">
        <v>355</v>
      </c>
      <c r="B14" s="7">
        <v>44580</v>
      </c>
      <c r="C14" s="6" t="s">
        <v>224</v>
      </c>
      <c r="D14" s="6" t="s">
        <v>475</v>
      </c>
      <c r="E14" s="6" t="s">
        <v>23</v>
      </c>
      <c r="F14" s="6" t="s">
        <v>476</v>
      </c>
      <c r="G14" s="6" t="s">
        <v>489</v>
      </c>
      <c r="H14" s="19">
        <v>95640127</v>
      </c>
      <c r="I14" s="6">
        <v>8694557</v>
      </c>
      <c r="J14" s="15"/>
      <c r="K14" s="15">
        <v>11</v>
      </c>
      <c r="L14" s="16">
        <v>44582</v>
      </c>
      <c r="M14" s="16">
        <v>44915</v>
      </c>
      <c r="N14" s="16">
        <v>44915</v>
      </c>
      <c r="O14" s="6" t="s">
        <v>622</v>
      </c>
      <c r="P14" s="5" t="s">
        <v>640</v>
      </c>
      <c r="Q14" s="5" t="s">
        <v>670</v>
      </c>
      <c r="R14" s="5" t="s">
        <v>655</v>
      </c>
      <c r="S14" s="5" t="s">
        <v>656</v>
      </c>
      <c r="T14" s="61" t="s">
        <v>657</v>
      </c>
      <c r="U14" s="60">
        <v>44581</v>
      </c>
      <c r="V14" s="20" t="s">
        <v>900</v>
      </c>
    </row>
    <row r="15" spans="1:22" x14ac:dyDescent="0.3">
      <c r="A15" s="6" t="s">
        <v>356</v>
      </c>
      <c r="B15" s="7">
        <v>44581</v>
      </c>
      <c r="C15" s="6" t="s">
        <v>225</v>
      </c>
      <c r="D15" s="6" t="s">
        <v>475</v>
      </c>
      <c r="E15" s="6" t="s">
        <v>23</v>
      </c>
      <c r="F15" s="6" t="s">
        <v>476</v>
      </c>
      <c r="G15" s="6" t="s">
        <v>490</v>
      </c>
      <c r="H15" s="19">
        <v>70019400</v>
      </c>
      <c r="I15" s="6">
        <v>6365400</v>
      </c>
      <c r="J15" s="15"/>
      <c r="K15" s="15">
        <v>11</v>
      </c>
      <c r="L15" s="16">
        <v>44582</v>
      </c>
      <c r="M15" s="16">
        <v>44915</v>
      </c>
      <c r="N15" s="16">
        <v>44915</v>
      </c>
      <c r="O15" s="6" t="s">
        <v>619</v>
      </c>
      <c r="P15" s="5" t="s">
        <v>637</v>
      </c>
      <c r="Q15" s="5" t="s">
        <v>671</v>
      </c>
      <c r="R15" s="5" t="s">
        <v>655</v>
      </c>
      <c r="S15" s="5" t="s">
        <v>656</v>
      </c>
      <c r="T15" s="61" t="s">
        <v>660</v>
      </c>
      <c r="U15" s="60">
        <v>44581</v>
      </c>
      <c r="V15" s="20" t="s">
        <v>901</v>
      </c>
    </row>
    <row r="16" spans="1:22" x14ac:dyDescent="0.3">
      <c r="A16" s="6" t="s">
        <v>357</v>
      </c>
      <c r="B16" s="7">
        <v>44581</v>
      </c>
      <c r="C16" s="6" t="s">
        <v>226</v>
      </c>
      <c r="D16" s="6" t="s">
        <v>475</v>
      </c>
      <c r="E16" s="6" t="s">
        <v>23</v>
      </c>
      <c r="F16" s="6" t="s">
        <v>476</v>
      </c>
      <c r="G16" s="6" t="s">
        <v>491</v>
      </c>
      <c r="H16" s="19">
        <v>80545652</v>
      </c>
      <c r="I16" s="6">
        <v>7322332</v>
      </c>
      <c r="J16" s="15"/>
      <c r="K16" s="15">
        <v>11</v>
      </c>
      <c r="L16" s="16">
        <v>44582</v>
      </c>
      <c r="M16" s="16">
        <v>44915</v>
      </c>
      <c r="N16" s="16">
        <v>44915</v>
      </c>
      <c r="O16" s="6" t="s">
        <v>623</v>
      </c>
      <c r="P16" s="5" t="s">
        <v>641</v>
      </c>
      <c r="Q16" s="5" t="s">
        <v>672</v>
      </c>
      <c r="R16" s="5" t="s">
        <v>655</v>
      </c>
      <c r="S16" s="5" t="s">
        <v>656</v>
      </c>
      <c r="T16" s="61" t="s">
        <v>681</v>
      </c>
      <c r="U16" s="60">
        <v>44581</v>
      </c>
      <c r="V16" s="20" t="s">
        <v>902</v>
      </c>
    </row>
    <row r="17" spans="1:22" x14ac:dyDescent="0.3">
      <c r="A17" s="6" t="s">
        <v>358</v>
      </c>
      <c r="B17" s="7">
        <v>44580</v>
      </c>
      <c r="C17" s="6" t="s">
        <v>227</v>
      </c>
      <c r="D17" s="6" t="s">
        <v>475</v>
      </c>
      <c r="E17" s="6" t="s">
        <v>23</v>
      </c>
      <c r="F17" s="6" t="s">
        <v>476</v>
      </c>
      <c r="G17" s="6" t="s">
        <v>492</v>
      </c>
      <c r="H17" s="19">
        <v>84139979</v>
      </c>
      <c r="I17" s="6">
        <v>7649089</v>
      </c>
      <c r="J17" s="15"/>
      <c r="K17" s="15">
        <v>11</v>
      </c>
      <c r="L17" s="16">
        <v>44581</v>
      </c>
      <c r="M17" s="16">
        <v>44914</v>
      </c>
      <c r="N17" s="16">
        <v>44914</v>
      </c>
      <c r="O17" s="6" t="s">
        <v>623</v>
      </c>
      <c r="P17" s="5" t="s">
        <v>641</v>
      </c>
      <c r="Q17" s="5" t="s">
        <v>673</v>
      </c>
      <c r="R17" s="5" t="s">
        <v>655</v>
      </c>
      <c r="S17" s="5" t="s">
        <v>656</v>
      </c>
      <c r="T17" s="61" t="s">
        <v>813</v>
      </c>
      <c r="U17" s="60">
        <v>44581</v>
      </c>
      <c r="V17" s="20" t="s">
        <v>903</v>
      </c>
    </row>
    <row r="18" spans="1:22" x14ac:dyDescent="0.3">
      <c r="A18" s="6" t="s">
        <v>359</v>
      </c>
      <c r="B18" s="7">
        <v>44581</v>
      </c>
      <c r="C18" s="6" t="s">
        <v>228</v>
      </c>
      <c r="D18" s="6" t="s">
        <v>475</v>
      </c>
      <c r="E18" s="6" t="s">
        <v>23</v>
      </c>
      <c r="F18" s="6" t="s">
        <v>476</v>
      </c>
      <c r="G18" s="6" t="s">
        <v>493</v>
      </c>
      <c r="H18" s="19">
        <v>5731449</v>
      </c>
      <c r="I18" s="6">
        <v>2865725</v>
      </c>
      <c r="J18" s="15"/>
      <c r="K18" s="15">
        <v>2</v>
      </c>
      <c r="L18" s="16">
        <v>44582</v>
      </c>
      <c r="M18" s="16">
        <v>44640</v>
      </c>
      <c r="N18" s="16">
        <v>44631</v>
      </c>
      <c r="O18" s="6" t="s">
        <v>624</v>
      </c>
      <c r="P18" s="5" t="s">
        <v>642</v>
      </c>
      <c r="Q18" s="5" t="s">
        <v>674</v>
      </c>
      <c r="R18" s="5" t="s">
        <v>675</v>
      </c>
      <c r="S18" s="5" t="s">
        <v>656</v>
      </c>
      <c r="T18" s="61" t="s">
        <v>665</v>
      </c>
      <c r="U18" s="60">
        <v>44581</v>
      </c>
      <c r="V18" s="20" t="s">
        <v>904</v>
      </c>
    </row>
    <row r="19" spans="1:22" x14ac:dyDescent="0.3">
      <c r="A19" s="6" t="s">
        <v>360</v>
      </c>
      <c r="B19" s="7">
        <v>44581</v>
      </c>
      <c r="C19" s="6" t="s">
        <v>229</v>
      </c>
      <c r="D19" s="6" t="s">
        <v>475</v>
      </c>
      <c r="E19" s="6" t="s">
        <v>23</v>
      </c>
      <c r="F19" s="6" t="s">
        <v>476</v>
      </c>
      <c r="G19" s="6" t="s">
        <v>494</v>
      </c>
      <c r="H19" s="19">
        <v>55620000</v>
      </c>
      <c r="I19" s="6">
        <v>4635000</v>
      </c>
      <c r="J19" s="15"/>
      <c r="K19" s="15">
        <v>12</v>
      </c>
      <c r="L19" s="16">
        <v>44582</v>
      </c>
      <c r="M19" s="16">
        <v>44946</v>
      </c>
      <c r="N19" s="16">
        <v>44946</v>
      </c>
      <c r="O19" s="6" t="s">
        <v>625</v>
      </c>
      <c r="P19" s="5" t="s">
        <v>643</v>
      </c>
      <c r="Q19" s="5" t="s">
        <v>676</v>
      </c>
      <c r="R19" s="5" t="s">
        <v>677</v>
      </c>
      <c r="S19" s="5" t="s">
        <v>678</v>
      </c>
      <c r="T19" s="61" t="s">
        <v>680</v>
      </c>
      <c r="U19" s="60">
        <v>44581</v>
      </c>
      <c r="V19" s="20" t="s">
        <v>905</v>
      </c>
    </row>
    <row r="20" spans="1:22" x14ac:dyDescent="0.3">
      <c r="A20" s="6" t="s">
        <v>361</v>
      </c>
      <c r="B20" s="7">
        <v>44581</v>
      </c>
      <c r="C20" s="6" t="s">
        <v>230</v>
      </c>
      <c r="D20" s="6" t="s">
        <v>475</v>
      </c>
      <c r="E20" s="6" t="s">
        <v>23</v>
      </c>
      <c r="F20" s="6" t="s">
        <v>476</v>
      </c>
      <c r="G20" s="6" t="s">
        <v>495</v>
      </c>
      <c r="H20" s="19">
        <v>52514550</v>
      </c>
      <c r="I20" s="6">
        <v>4774050</v>
      </c>
      <c r="J20" s="15"/>
      <c r="K20" s="15">
        <v>11</v>
      </c>
      <c r="L20" s="16">
        <v>44585</v>
      </c>
      <c r="M20" s="16">
        <v>44918</v>
      </c>
      <c r="N20" s="16">
        <v>44918</v>
      </c>
      <c r="O20" s="6" t="s">
        <v>626</v>
      </c>
      <c r="P20" s="5" t="s">
        <v>644</v>
      </c>
      <c r="Q20" s="5" t="s">
        <v>679</v>
      </c>
      <c r="R20" s="5" t="s">
        <v>655</v>
      </c>
      <c r="S20" s="5" t="s">
        <v>656</v>
      </c>
      <c r="T20" s="61" t="s">
        <v>814</v>
      </c>
      <c r="U20" s="60">
        <v>44581</v>
      </c>
      <c r="V20" s="20" t="s">
        <v>906</v>
      </c>
    </row>
    <row r="21" spans="1:22" x14ac:dyDescent="0.3">
      <c r="A21" s="6" t="s">
        <v>362</v>
      </c>
      <c r="B21" s="7">
        <v>44582</v>
      </c>
      <c r="C21" s="6" t="s">
        <v>231</v>
      </c>
      <c r="D21" s="6" t="s">
        <v>475</v>
      </c>
      <c r="E21" s="6" t="s">
        <v>23</v>
      </c>
      <c r="F21" s="6" t="s">
        <v>476</v>
      </c>
      <c r="G21" s="6" t="s">
        <v>496</v>
      </c>
      <c r="H21" s="19">
        <v>59019000</v>
      </c>
      <c r="I21" s="6">
        <v>4918250</v>
      </c>
      <c r="J21" s="15"/>
      <c r="K21" s="15">
        <v>12</v>
      </c>
      <c r="L21" s="16">
        <v>44582</v>
      </c>
      <c r="M21" s="16">
        <v>44946</v>
      </c>
      <c r="N21" s="16">
        <v>44946</v>
      </c>
      <c r="O21" s="6" t="s">
        <v>620</v>
      </c>
      <c r="P21" s="5" t="s">
        <v>638</v>
      </c>
      <c r="Q21" s="5" t="s">
        <v>680</v>
      </c>
      <c r="R21" s="5" t="s">
        <v>661</v>
      </c>
      <c r="S21" s="5" t="s">
        <v>662</v>
      </c>
      <c r="T21" s="61" t="s">
        <v>763</v>
      </c>
      <c r="U21" s="60">
        <v>44582</v>
      </c>
      <c r="V21" s="20" t="s">
        <v>907</v>
      </c>
    </row>
    <row r="22" spans="1:22" x14ac:dyDescent="0.3">
      <c r="A22" s="6" t="s">
        <v>363</v>
      </c>
      <c r="B22" s="7">
        <v>44581</v>
      </c>
      <c r="C22" s="6" t="s">
        <v>232</v>
      </c>
      <c r="D22" s="6" t="s">
        <v>475</v>
      </c>
      <c r="E22" s="6" t="s">
        <v>23</v>
      </c>
      <c r="F22" s="6" t="s">
        <v>476</v>
      </c>
      <c r="G22" s="6" t="s">
        <v>497</v>
      </c>
      <c r="H22" s="19">
        <v>3323241</v>
      </c>
      <c r="I22" s="6">
        <v>2318549</v>
      </c>
      <c r="J22" s="15">
        <v>13</v>
      </c>
      <c r="K22" s="15">
        <v>1</v>
      </c>
      <c r="L22" s="16">
        <v>44585</v>
      </c>
      <c r="M22" s="16">
        <v>44628</v>
      </c>
      <c r="N22" s="16">
        <v>44628</v>
      </c>
      <c r="O22" s="6" t="s">
        <v>626</v>
      </c>
      <c r="P22" s="5" t="s">
        <v>644</v>
      </c>
      <c r="Q22" s="5" t="s">
        <v>681</v>
      </c>
      <c r="R22" s="5" t="s">
        <v>655</v>
      </c>
      <c r="S22" s="5" t="s">
        <v>656</v>
      </c>
      <c r="T22" s="61" t="s">
        <v>668</v>
      </c>
      <c r="U22" s="60">
        <v>44581</v>
      </c>
      <c r="V22" s="20" t="s">
        <v>908</v>
      </c>
    </row>
    <row r="23" spans="1:22" x14ac:dyDescent="0.3">
      <c r="A23" s="6" t="s">
        <v>364</v>
      </c>
      <c r="B23" s="7">
        <v>44581</v>
      </c>
      <c r="C23" s="6" t="s">
        <v>233</v>
      </c>
      <c r="D23" s="6" t="s">
        <v>475</v>
      </c>
      <c r="E23" s="6" t="s">
        <v>23</v>
      </c>
      <c r="F23" s="6" t="s">
        <v>476</v>
      </c>
      <c r="G23" s="6" t="s">
        <v>498</v>
      </c>
      <c r="H23" s="19">
        <v>71539680</v>
      </c>
      <c r="I23" s="6">
        <v>5961640</v>
      </c>
      <c r="J23" s="15"/>
      <c r="K23" s="15">
        <v>12</v>
      </c>
      <c r="L23" s="16">
        <v>44582</v>
      </c>
      <c r="M23" s="16">
        <v>44946</v>
      </c>
      <c r="N23" s="16">
        <v>44946</v>
      </c>
      <c r="O23" s="6" t="s">
        <v>625</v>
      </c>
      <c r="P23" s="5" t="s">
        <v>643</v>
      </c>
      <c r="Q23" s="5" t="s">
        <v>682</v>
      </c>
      <c r="R23" s="5" t="s">
        <v>677</v>
      </c>
      <c r="S23" s="5" t="s">
        <v>678</v>
      </c>
      <c r="T23" s="61" t="s">
        <v>667</v>
      </c>
      <c r="U23" s="60">
        <v>44582</v>
      </c>
      <c r="V23" s="20" t="s">
        <v>909</v>
      </c>
    </row>
    <row r="24" spans="1:22" x14ac:dyDescent="0.3">
      <c r="A24" s="6" t="s">
        <v>365</v>
      </c>
      <c r="B24" s="7">
        <v>44581</v>
      </c>
      <c r="C24" s="6" t="s">
        <v>234</v>
      </c>
      <c r="D24" s="6" t="s">
        <v>475</v>
      </c>
      <c r="E24" s="6" t="s">
        <v>23</v>
      </c>
      <c r="F24" s="6" t="s">
        <v>476</v>
      </c>
      <c r="G24" s="6" t="s">
        <v>499</v>
      </c>
      <c r="H24" s="19">
        <v>46679600</v>
      </c>
      <c r="I24" s="6">
        <v>4243600</v>
      </c>
      <c r="J24" s="15"/>
      <c r="K24" s="15">
        <v>11</v>
      </c>
      <c r="L24" s="16">
        <v>44585</v>
      </c>
      <c r="M24" s="16">
        <v>44949</v>
      </c>
      <c r="N24" s="16">
        <v>44949</v>
      </c>
      <c r="O24" s="6" t="s">
        <v>619</v>
      </c>
      <c r="P24" s="5" t="s">
        <v>637</v>
      </c>
      <c r="Q24" s="5" t="s">
        <v>683</v>
      </c>
      <c r="R24" s="5" t="s">
        <v>655</v>
      </c>
      <c r="S24" s="5" t="s">
        <v>656</v>
      </c>
      <c r="T24" s="61" t="s">
        <v>713</v>
      </c>
      <c r="U24" s="60">
        <v>44582</v>
      </c>
      <c r="V24" s="20" t="s">
        <v>910</v>
      </c>
    </row>
    <row r="25" spans="1:22" x14ac:dyDescent="0.3">
      <c r="A25" s="6" t="s">
        <v>366</v>
      </c>
      <c r="B25" s="7">
        <v>44585</v>
      </c>
      <c r="C25" s="6" t="s">
        <v>235</v>
      </c>
      <c r="D25" s="6" t="s">
        <v>475</v>
      </c>
      <c r="E25" s="6" t="s">
        <v>23</v>
      </c>
      <c r="F25" s="6" t="s">
        <v>476</v>
      </c>
      <c r="G25" s="6" t="s">
        <v>500</v>
      </c>
      <c r="H25" s="19">
        <v>45320000</v>
      </c>
      <c r="I25" s="6">
        <v>4120000</v>
      </c>
      <c r="J25" s="15"/>
      <c r="K25" s="15">
        <v>11</v>
      </c>
      <c r="L25" s="16">
        <v>44591</v>
      </c>
      <c r="M25" s="16">
        <v>44924</v>
      </c>
      <c r="N25" s="16">
        <v>44924</v>
      </c>
      <c r="O25" s="6" t="s">
        <v>626</v>
      </c>
      <c r="P25" s="5" t="s">
        <v>644</v>
      </c>
      <c r="Q25" s="5" t="s">
        <v>684</v>
      </c>
      <c r="R25" s="5" t="s">
        <v>655</v>
      </c>
      <c r="S25" s="5" t="s">
        <v>656</v>
      </c>
      <c r="T25" s="61" t="s">
        <v>749</v>
      </c>
      <c r="U25" s="60">
        <v>44586</v>
      </c>
      <c r="V25" s="20" t="s">
        <v>911</v>
      </c>
    </row>
    <row r="26" spans="1:22" x14ac:dyDescent="0.3">
      <c r="A26" s="6" t="s">
        <v>367</v>
      </c>
      <c r="B26" s="7">
        <v>44585</v>
      </c>
      <c r="C26" s="6" t="s">
        <v>236</v>
      </c>
      <c r="D26" s="6" t="s">
        <v>475</v>
      </c>
      <c r="E26" s="6" t="s">
        <v>23</v>
      </c>
      <c r="F26" s="6" t="s">
        <v>476</v>
      </c>
      <c r="G26" s="6" t="s">
        <v>501</v>
      </c>
      <c r="H26" s="19">
        <v>56650000</v>
      </c>
      <c r="I26" s="6">
        <v>5150000</v>
      </c>
      <c r="J26" s="15"/>
      <c r="K26" s="15">
        <v>11</v>
      </c>
      <c r="L26" s="16">
        <v>44594</v>
      </c>
      <c r="M26" s="16">
        <v>44927</v>
      </c>
      <c r="N26" s="16">
        <v>44764</v>
      </c>
      <c r="O26" s="6" t="s">
        <v>626</v>
      </c>
      <c r="P26" s="5" t="s">
        <v>644</v>
      </c>
      <c r="Q26" s="5" t="s">
        <v>685</v>
      </c>
      <c r="R26" s="5" t="s">
        <v>655</v>
      </c>
      <c r="S26" s="5" t="s">
        <v>656</v>
      </c>
      <c r="T26" s="61" t="s">
        <v>815</v>
      </c>
      <c r="U26" s="60">
        <v>44585</v>
      </c>
      <c r="V26" s="20" t="s">
        <v>912</v>
      </c>
    </row>
    <row r="27" spans="1:22" x14ac:dyDescent="0.3">
      <c r="A27" s="6" t="s">
        <v>368</v>
      </c>
      <c r="B27" s="7">
        <v>44585</v>
      </c>
      <c r="C27" s="6" t="s">
        <v>237</v>
      </c>
      <c r="D27" s="6" t="s">
        <v>475</v>
      </c>
      <c r="E27" s="6" t="s">
        <v>23</v>
      </c>
      <c r="F27" s="6" t="s">
        <v>476</v>
      </c>
      <c r="G27" s="6" t="s">
        <v>502</v>
      </c>
      <c r="H27" s="19">
        <v>55620000</v>
      </c>
      <c r="I27" s="6">
        <v>6180000</v>
      </c>
      <c r="J27" s="15"/>
      <c r="K27" s="15">
        <v>9</v>
      </c>
      <c r="L27" s="16">
        <v>44587</v>
      </c>
      <c r="M27" s="16">
        <v>45224</v>
      </c>
      <c r="N27" s="16">
        <v>45224</v>
      </c>
      <c r="O27" s="6" t="s">
        <v>626</v>
      </c>
      <c r="P27" s="5" t="s">
        <v>644</v>
      </c>
      <c r="Q27" s="5" t="s">
        <v>686</v>
      </c>
      <c r="R27" s="5" t="s">
        <v>655</v>
      </c>
      <c r="S27" s="5" t="s">
        <v>656</v>
      </c>
      <c r="T27" s="61" t="s">
        <v>700</v>
      </c>
      <c r="U27" s="60">
        <v>44586</v>
      </c>
      <c r="V27" s="20" t="s">
        <v>913</v>
      </c>
    </row>
    <row r="28" spans="1:22" x14ac:dyDescent="0.3">
      <c r="A28" s="6" t="s">
        <v>369</v>
      </c>
      <c r="B28" s="7">
        <v>44586</v>
      </c>
      <c r="C28" s="6" t="s">
        <v>238</v>
      </c>
      <c r="D28" s="6" t="s">
        <v>475</v>
      </c>
      <c r="E28" s="6" t="s">
        <v>23</v>
      </c>
      <c r="F28" s="6" t="s">
        <v>476</v>
      </c>
      <c r="G28" s="6" t="s">
        <v>503</v>
      </c>
      <c r="H28" s="19">
        <v>95640127</v>
      </c>
      <c r="I28" s="6">
        <v>8694557</v>
      </c>
      <c r="J28" s="15"/>
      <c r="K28" s="15">
        <v>11</v>
      </c>
      <c r="L28" s="16">
        <v>44588</v>
      </c>
      <c r="M28" s="16">
        <v>44921</v>
      </c>
      <c r="N28" s="16">
        <v>44921</v>
      </c>
      <c r="O28" s="6" t="s">
        <v>626</v>
      </c>
      <c r="P28" s="5" t="s">
        <v>644</v>
      </c>
      <c r="Q28" s="5" t="s">
        <v>687</v>
      </c>
      <c r="R28" s="5" t="s">
        <v>655</v>
      </c>
      <c r="S28" s="5" t="s">
        <v>656</v>
      </c>
      <c r="T28" s="61" t="s">
        <v>696</v>
      </c>
      <c r="U28" s="60">
        <v>44586</v>
      </c>
      <c r="V28" s="20" t="s">
        <v>914</v>
      </c>
    </row>
    <row r="29" spans="1:22" x14ac:dyDescent="0.3">
      <c r="A29" s="6" t="s">
        <v>370</v>
      </c>
      <c r="B29" s="7">
        <v>44584</v>
      </c>
      <c r="C29" s="6" t="s">
        <v>239</v>
      </c>
      <c r="D29" s="6" t="s">
        <v>475</v>
      </c>
      <c r="E29" s="6" t="s">
        <v>23</v>
      </c>
      <c r="F29" s="6" t="s">
        <v>476</v>
      </c>
      <c r="G29" s="6" t="s">
        <v>504</v>
      </c>
      <c r="H29" s="19">
        <v>51500000</v>
      </c>
      <c r="I29" s="6">
        <v>5150000</v>
      </c>
      <c r="J29" s="15"/>
      <c r="K29" s="15">
        <v>10</v>
      </c>
      <c r="L29" s="16">
        <v>44587</v>
      </c>
      <c r="M29" s="16">
        <v>44890</v>
      </c>
      <c r="N29" s="16">
        <v>44890</v>
      </c>
      <c r="O29" s="6" t="s">
        <v>619</v>
      </c>
      <c r="P29" s="5" t="s">
        <v>637</v>
      </c>
      <c r="Q29" s="5" t="s">
        <v>688</v>
      </c>
      <c r="R29" s="5" t="s">
        <v>655</v>
      </c>
      <c r="S29" s="5" t="s">
        <v>656</v>
      </c>
      <c r="T29" s="61" t="s">
        <v>816</v>
      </c>
      <c r="U29" s="60">
        <v>44585</v>
      </c>
      <c r="V29" s="20" t="s">
        <v>915</v>
      </c>
    </row>
    <row r="30" spans="1:22" x14ac:dyDescent="0.3">
      <c r="A30" s="6" t="s">
        <v>371</v>
      </c>
      <c r="B30" s="7">
        <v>44584</v>
      </c>
      <c r="C30" s="6" t="s">
        <v>240</v>
      </c>
      <c r="D30" s="6" t="s">
        <v>475</v>
      </c>
      <c r="E30" s="6" t="s">
        <v>23</v>
      </c>
      <c r="F30" s="6" t="s">
        <v>476</v>
      </c>
      <c r="G30" s="6" t="s">
        <v>505</v>
      </c>
      <c r="H30" s="19">
        <v>23819895</v>
      </c>
      <c r="I30" s="6">
        <v>2165445</v>
      </c>
      <c r="J30" s="15"/>
      <c r="K30" s="15">
        <v>11</v>
      </c>
      <c r="L30" s="16">
        <v>44585</v>
      </c>
      <c r="M30" s="16">
        <v>44918</v>
      </c>
      <c r="N30" s="16">
        <v>45039</v>
      </c>
      <c r="O30" s="6" t="s">
        <v>619</v>
      </c>
      <c r="P30" s="5" t="s">
        <v>637</v>
      </c>
      <c r="Q30" s="5" t="s">
        <v>689</v>
      </c>
      <c r="R30" s="5" t="s">
        <v>690</v>
      </c>
      <c r="S30" s="5" t="s">
        <v>691</v>
      </c>
      <c r="T30" s="61" t="s">
        <v>817</v>
      </c>
      <c r="U30" s="60">
        <v>44585</v>
      </c>
      <c r="V30" s="20" t="s">
        <v>916</v>
      </c>
    </row>
    <row r="31" spans="1:22" x14ac:dyDescent="0.3">
      <c r="A31" s="6" t="s">
        <v>88</v>
      </c>
      <c r="B31" s="7">
        <v>44584</v>
      </c>
      <c r="C31" s="6" t="s">
        <v>241</v>
      </c>
      <c r="D31" s="6" t="s">
        <v>475</v>
      </c>
      <c r="E31" s="6" t="s">
        <v>23</v>
      </c>
      <c r="F31" s="6" t="s">
        <v>476</v>
      </c>
      <c r="G31" s="6" t="s">
        <v>506</v>
      </c>
      <c r="H31" s="19">
        <v>148526000</v>
      </c>
      <c r="I31" s="6">
        <v>14852600</v>
      </c>
      <c r="J31" s="15"/>
      <c r="K31" s="15">
        <v>10</v>
      </c>
      <c r="L31" s="16">
        <v>44585</v>
      </c>
      <c r="M31" s="16">
        <v>44888</v>
      </c>
      <c r="N31" s="16">
        <v>44888</v>
      </c>
      <c r="O31" s="6" t="s">
        <v>620</v>
      </c>
      <c r="P31" s="5" t="s">
        <v>638</v>
      </c>
      <c r="Q31" s="5" t="s">
        <v>692</v>
      </c>
      <c r="R31" s="5" t="s">
        <v>675</v>
      </c>
      <c r="S31" s="5" t="s">
        <v>656</v>
      </c>
      <c r="T31" s="61" t="s">
        <v>752</v>
      </c>
      <c r="U31" s="60">
        <v>44585</v>
      </c>
      <c r="V31" s="20" t="s">
        <v>208</v>
      </c>
    </row>
    <row r="32" spans="1:22" x14ac:dyDescent="0.3">
      <c r="A32" s="6" t="s">
        <v>372</v>
      </c>
      <c r="B32" s="7">
        <v>44584</v>
      </c>
      <c r="C32" s="6" t="s">
        <v>242</v>
      </c>
      <c r="D32" s="6" t="s">
        <v>475</v>
      </c>
      <c r="E32" s="6" t="s">
        <v>23</v>
      </c>
      <c r="F32" s="6" t="s">
        <v>476</v>
      </c>
      <c r="G32" s="6" t="s">
        <v>507</v>
      </c>
      <c r="H32" s="19">
        <v>55620000</v>
      </c>
      <c r="I32" s="6">
        <v>4635000</v>
      </c>
      <c r="J32" s="15"/>
      <c r="K32" s="15">
        <v>12</v>
      </c>
      <c r="L32" s="16">
        <v>44585</v>
      </c>
      <c r="M32" s="16">
        <v>44949</v>
      </c>
      <c r="N32" s="16">
        <v>44949</v>
      </c>
      <c r="O32" s="6" t="s">
        <v>625</v>
      </c>
      <c r="P32" s="5" t="s">
        <v>643</v>
      </c>
      <c r="Q32" s="5" t="s">
        <v>693</v>
      </c>
      <c r="R32" s="5" t="s">
        <v>677</v>
      </c>
      <c r="S32" s="5" t="s">
        <v>678</v>
      </c>
      <c r="T32" s="61" t="s">
        <v>682</v>
      </c>
      <c r="U32" s="60">
        <v>44585</v>
      </c>
      <c r="V32" s="20" t="s">
        <v>917</v>
      </c>
    </row>
    <row r="33" spans="1:22" x14ac:dyDescent="0.3">
      <c r="A33" s="6" t="s">
        <v>373</v>
      </c>
      <c r="B33" s="7">
        <v>44586</v>
      </c>
      <c r="C33" s="6" t="s">
        <v>243</v>
      </c>
      <c r="D33" s="6" t="s">
        <v>475</v>
      </c>
      <c r="E33" s="6" t="s">
        <v>23</v>
      </c>
      <c r="F33" s="6" t="s">
        <v>476</v>
      </c>
      <c r="G33" s="6" t="s">
        <v>508</v>
      </c>
      <c r="H33" s="19">
        <v>56650000</v>
      </c>
      <c r="I33" s="6">
        <v>5150000</v>
      </c>
      <c r="J33" s="15"/>
      <c r="K33" s="15">
        <v>11</v>
      </c>
      <c r="L33" s="16">
        <v>44588</v>
      </c>
      <c r="M33" s="16">
        <v>44921</v>
      </c>
      <c r="N33" s="16">
        <v>44921</v>
      </c>
      <c r="O33" s="6" t="s">
        <v>622</v>
      </c>
      <c r="P33" s="5" t="s">
        <v>640</v>
      </c>
      <c r="Q33" s="5" t="s">
        <v>694</v>
      </c>
      <c r="R33" s="5" t="s">
        <v>655</v>
      </c>
      <c r="S33" s="5" t="s">
        <v>656</v>
      </c>
      <c r="T33" s="61" t="s">
        <v>694</v>
      </c>
      <c r="U33" s="60">
        <v>44586</v>
      </c>
      <c r="V33" s="20" t="s">
        <v>918</v>
      </c>
    </row>
    <row r="34" spans="1:22" x14ac:dyDescent="0.3">
      <c r="A34" s="6" t="s">
        <v>374</v>
      </c>
      <c r="B34" s="7">
        <v>44586</v>
      </c>
      <c r="C34" s="6" t="s">
        <v>244</v>
      </c>
      <c r="D34" s="6" t="s">
        <v>475</v>
      </c>
      <c r="E34" s="6" t="s">
        <v>23</v>
      </c>
      <c r="F34" s="6" t="s">
        <v>476</v>
      </c>
      <c r="G34" s="6" t="s">
        <v>509</v>
      </c>
      <c r="H34" s="19">
        <v>41200000</v>
      </c>
      <c r="I34" s="6">
        <v>4120000</v>
      </c>
      <c r="J34" s="15"/>
      <c r="K34" s="15">
        <v>10</v>
      </c>
      <c r="L34" s="16">
        <v>44593</v>
      </c>
      <c r="M34" s="16">
        <v>44895</v>
      </c>
      <c r="N34" s="16">
        <v>44895</v>
      </c>
      <c r="O34" s="6" t="s">
        <v>622</v>
      </c>
      <c r="P34" s="5" t="s">
        <v>640</v>
      </c>
      <c r="Q34" s="5" t="s">
        <v>695</v>
      </c>
      <c r="R34" s="5" t="s">
        <v>655</v>
      </c>
      <c r="S34" s="5" t="s">
        <v>656</v>
      </c>
      <c r="T34" s="61" t="s">
        <v>703</v>
      </c>
      <c r="U34" s="60">
        <v>44586</v>
      </c>
      <c r="V34" s="20" t="s">
        <v>919</v>
      </c>
    </row>
    <row r="35" spans="1:22" x14ac:dyDescent="0.3">
      <c r="A35" s="6" t="s">
        <v>375</v>
      </c>
      <c r="B35" s="7">
        <v>44586</v>
      </c>
      <c r="C35" s="6" t="s">
        <v>245</v>
      </c>
      <c r="D35" s="6" t="s">
        <v>475</v>
      </c>
      <c r="E35" s="6" t="s">
        <v>23</v>
      </c>
      <c r="F35" s="6" t="s">
        <v>476</v>
      </c>
      <c r="G35" s="6" t="s">
        <v>510</v>
      </c>
      <c r="H35" s="19">
        <v>51500000</v>
      </c>
      <c r="I35" s="6">
        <v>5150000</v>
      </c>
      <c r="J35" s="15"/>
      <c r="K35" s="15">
        <v>10</v>
      </c>
      <c r="L35" s="16">
        <v>44591</v>
      </c>
      <c r="M35" s="16">
        <v>44894</v>
      </c>
      <c r="N35" s="16">
        <v>44894</v>
      </c>
      <c r="O35" s="6" t="s">
        <v>619</v>
      </c>
      <c r="P35" s="5" t="s">
        <v>637</v>
      </c>
      <c r="Q35" s="5" t="s">
        <v>696</v>
      </c>
      <c r="R35" s="5" t="s">
        <v>655</v>
      </c>
      <c r="S35" s="5" t="s">
        <v>656</v>
      </c>
      <c r="T35" s="61" t="s">
        <v>695</v>
      </c>
      <c r="U35" s="60">
        <v>44586</v>
      </c>
      <c r="V35" s="20" t="s">
        <v>920</v>
      </c>
    </row>
    <row r="36" spans="1:22" x14ac:dyDescent="0.3">
      <c r="A36" s="6" t="s">
        <v>376</v>
      </c>
      <c r="B36" s="7">
        <v>44586</v>
      </c>
      <c r="C36" s="6" t="s">
        <v>246</v>
      </c>
      <c r="D36" s="6" t="s">
        <v>475</v>
      </c>
      <c r="E36" s="6" t="s">
        <v>23</v>
      </c>
      <c r="F36" s="6" t="s">
        <v>476</v>
      </c>
      <c r="G36" s="6" t="s">
        <v>511</v>
      </c>
      <c r="H36" s="19">
        <v>39655000</v>
      </c>
      <c r="I36" s="6">
        <v>3605000</v>
      </c>
      <c r="J36" s="15"/>
      <c r="K36" s="15">
        <v>11</v>
      </c>
      <c r="L36" s="16">
        <v>44590</v>
      </c>
      <c r="M36" s="16">
        <v>44923</v>
      </c>
      <c r="N36" s="16">
        <v>44923</v>
      </c>
      <c r="O36" s="6" t="s">
        <v>619</v>
      </c>
      <c r="P36" s="5" t="s">
        <v>637</v>
      </c>
      <c r="Q36" s="5" t="s">
        <v>697</v>
      </c>
      <c r="R36" s="5" t="s">
        <v>655</v>
      </c>
      <c r="S36" s="5" t="s">
        <v>656</v>
      </c>
      <c r="T36" s="61" t="s">
        <v>753</v>
      </c>
      <c r="U36" s="60">
        <v>44586</v>
      </c>
      <c r="V36" s="20" t="s">
        <v>921</v>
      </c>
    </row>
    <row r="37" spans="1:22" x14ac:dyDescent="0.3">
      <c r="A37" s="6" t="s">
        <v>377</v>
      </c>
      <c r="B37" s="7">
        <v>44586</v>
      </c>
      <c r="C37" s="6" t="s">
        <v>247</v>
      </c>
      <c r="D37" s="6" t="s">
        <v>475</v>
      </c>
      <c r="E37" s="6" t="s">
        <v>23</v>
      </c>
      <c r="F37" s="6" t="s">
        <v>476</v>
      </c>
      <c r="G37" s="6" t="s">
        <v>512</v>
      </c>
      <c r="H37" s="19">
        <v>30000000</v>
      </c>
      <c r="I37" s="6">
        <v>3000000</v>
      </c>
      <c r="J37" s="15"/>
      <c r="K37" s="15">
        <v>10</v>
      </c>
      <c r="L37" s="16">
        <v>44593</v>
      </c>
      <c r="M37" s="16">
        <v>44895</v>
      </c>
      <c r="N37" s="16">
        <v>44895</v>
      </c>
      <c r="O37" s="6" t="s">
        <v>619</v>
      </c>
      <c r="P37" s="5" t="s">
        <v>637</v>
      </c>
      <c r="Q37" s="5" t="s">
        <v>698</v>
      </c>
      <c r="R37" s="5" t="s">
        <v>655</v>
      </c>
      <c r="S37" s="5" t="s">
        <v>656</v>
      </c>
      <c r="T37" s="61" t="s">
        <v>692</v>
      </c>
      <c r="U37" s="60">
        <v>44587</v>
      </c>
      <c r="V37" s="20" t="s">
        <v>922</v>
      </c>
    </row>
    <row r="38" spans="1:22" x14ac:dyDescent="0.3">
      <c r="A38" s="6" t="s">
        <v>378</v>
      </c>
      <c r="B38" s="7">
        <v>44586</v>
      </c>
      <c r="C38" s="6" t="s">
        <v>248</v>
      </c>
      <c r="D38" s="6" t="s">
        <v>475</v>
      </c>
      <c r="E38" s="6" t="s">
        <v>23</v>
      </c>
      <c r="F38" s="6" t="s">
        <v>476</v>
      </c>
      <c r="G38" s="6" t="s">
        <v>513</v>
      </c>
      <c r="H38" s="19">
        <v>77000000</v>
      </c>
      <c r="I38" s="6">
        <v>7000000</v>
      </c>
      <c r="J38" s="15"/>
      <c r="K38" s="15">
        <v>11</v>
      </c>
      <c r="L38" s="16">
        <v>44588</v>
      </c>
      <c r="M38" s="16">
        <v>44921</v>
      </c>
      <c r="N38" s="16">
        <v>44921</v>
      </c>
      <c r="O38" s="6" t="s">
        <v>619</v>
      </c>
      <c r="P38" s="5" t="s">
        <v>637</v>
      </c>
      <c r="Q38" s="5" t="s">
        <v>699</v>
      </c>
      <c r="R38" s="5" t="s">
        <v>655</v>
      </c>
      <c r="S38" s="5" t="s">
        <v>656</v>
      </c>
      <c r="T38" s="61" t="s">
        <v>818</v>
      </c>
      <c r="U38" s="60">
        <v>44586</v>
      </c>
      <c r="V38" s="20" t="s">
        <v>923</v>
      </c>
    </row>
    <row r="39" spans="1:22" x14ac:dyDescent="0.3">
      <c r="A39" s="6" t="s">
        <v>379</v>
      </c>
      <c r="B39" s="7">
        <v>44584</v>
      </c>
      <c r="C39" s="6" t="s">
        <v>249</v>
      </c>
      <c r="D39" s="6" t="s">
        <v>475</v>
      </c>
      <c r="E39" s="6" t="s">
        <v>23</v>
      </c>
      <c r="F39" s="6" t="s">
        <v>476</v>
      </c>
      <c r="G39" s="6" t="s">
        <v>514</v>
      </c>
      <c r="H39" s="19">
        <v>55620000</v>
      </c>
      <c r="I39" s="6">
        <v>4635000</v>
      </c>
      <c r="J39" s="15"/>
      <c r="K39" s="15">
        <v>12</v>
      </c>
      <c r="L39" s="16">
        <v>44585</v>
      </c>
      <c r="M39" s="16">
        <v>44949</v>
      </c>
      <c r="N39" s="16">
        <v>44949</v>
      </c>
      <c r="O39" s="6" t="s">
        <v>625</v>
      </c>
      <c r="P39" s="5" t="s">
        <v>643</v>
      </c>
      <c r="Q39" s="5" t="s">
        <v>700</v>
      </c>
      <c r="R39" s="5" t="s">
        <v>677</v>
      </c>
      <c r="S39" s="5" t="s">
        <v>678</v>
      </c>
      <c r="T39" s="61" t="s">
        <v>676</v>
      </c>
      <c r="U39" s="60">
        <v>44585</v>
      </c>
      <c r="V39" s="20" t="s">
        <v>924</v>
      </c>
    </row>
    <row r="40" spans="1:22" x14ac:dyDescent="0.3">
      <c r="A40" s="6" t="s">
        <v>380</v>
      </c>
      <c r="B40" s="7">
        <v>44588</v>
      </c>
      <c r="C40" s="6" t="s">
        <v>250</v>
      </c>
      <c r="D40" s="6" t="s">
        <v>475</v>
      </c>
      <c r="E40" s="6" t="s">
        <v>23</v>
      </c>
      <c r="F40" s="6" t="s">
        <v>476</v>
      </c>
      <c r="G40" s="6" t="s">
        <v>515</v>
      </c>
      <c r="H40" s="19">
        <v>6888110</v>
      </c>
      <c r="I40" s="6">
        <v>1350610</v>
      </c>
      <c r="J40" s="15">
        <v>3</v>
      </c>
      <c r="K40" s="15">
        <v>5</v>
      </c>
      <c r="L40" s="16">
        <v>44593</v>
      </c>
      <c r="M40" s="16">
        <v>44745</v>
      </c>
      <c r="N40" s="16">
        <v>44807</v>
      </c>
      <c r="O40" s="6" t="s">
        <v>626</v>
      </c>
      <c r="P40" s="5" t="s">
        <v>644</v>
      </c>
      <c r="Q40" s="5" t="s">
        <v>701</v>
      </c>
      <c r="R40" s="5" t="s">
        <v>655</v>
      </c>
      <c r="S40" s="5" t="s">
        <v>656</v>
      </c>
      <c r="T40" s="61" t="s">
        <v>819</v>
      </c>
      <c r="U40" s="60">
        <v>44588</v>
      </c>
      <c r="V40" s="20" t="s">
        <v>925</v>
      </c>
    </row>
    <row r="41" spans="1:22" x14ac:dyDescent="0.3">
      <c r="A41" s="6" t="s">
        <v>381</v>
      </c>
      <c r="B41" s="7">
        <v>44589</v>
      </c>
      <c r="C41" s="6" t="s">
        <v>251</v>
      </c>
      <c r="D41" s="6" t="s">
        <v>475</v>
      </c>
      <c r="E41" s="6" t="s">
        <v>23</v>
      </c>
      <c r="F41" s="6" t="s">
        <v>476</v>
      </c>
      <c r="G41" s="6" t="s">
        <v>516</v>
      </c>
      <c r="H41" s="19">
        <v>6888110</v>
      </c>
      <c r="I41" s="6">
        <v>1350610</v>
      </c>
      <c r="J41" s="15">
        <v>3</v>
      </c>
      <c r="K41" s="15">
        <v>5</v>
      </c>
      <c r="L41" s="16">
        <v>44594</v>
      </c>
      <c r="M41" s="16">
        <v>44746</v>
      </c>
      <c r="N41" s="16">
        <v>44808</v>
      </c>
      <c r="O41" s="6" t="s">
        <v>626</v>
      </c>
      <c r="P41" s="5" t="s">
        <v>644</v>
      </c>
      <c r="Q41" s="5" t="s">
        <v>702</v>
      </c>
      <c r="R41" s="5" t="s">
        <v>655</v>
      </c>
      <c r="S41" s="5" t="s">
        <v>656</v>
      </c>
      <c r="T41" s="61" t="s">
        <v>820</v>
      </c>
      <c r="U41" s="60">
        <v>44589</v>
      </c>
      <c r="V41" s="20" t="s">
        <v>926</v>
      </c>
    </row>
    <row r="42" spans="1:22" x14ac:dyDescent="0.3">
      <c r="A42" s="6" t="s">
        <v>382</v>
      </c>
      <c r="B42" s="7">
        <v>44588</v>
      </c>
      <c r="C42" s="6" t="s">
        <v>252</v>
      </c>
      <c r="D42" s="6" t="s">
        <v>475</v>
      </c>
      <c r="E42" s="6" t="s">
        <v>23</v>
      </c>
      <c r="F42" s="6" t="s">
        <v>476</v>
      </c>
      <c r="G42" s="6" t="s">
        <v>517</v>
      </c>
      <c r="H42" s="19">
        <v>47380000</v>
      </c>
      <c r="I42" s="6">
        <v>4738000</v>
      </c>
      <c r="J42" s="15"/>
      <c r="K42" s="15">
        <v>10</v>
      </c>
      <c r="L42" s="16">
        <v>44590</v>
      </c>
      <c r="M42" s="16">
        <v>44893</v>
      </c>
      <c r="N42" s="16">
        <v>44893</v>
      </c>
      <c r="O42" s="6" t="s">
        <v>619</v>
      </c>
      <c r="P42" s="5" t="s">
        <v>637</v>
      </c>
      <c r="Q42" s="5" t="s">
        <v>703</v>
      </c>
      <c r="R42" s="5" t="s">
        <v>655</v>
      </c>
      <c r="S42" s="5" t="s">
        <v>656</v>
      </c>
      <c r="T42" s="61" t="s">
        <v>788</v>
      </c>
      <c r="U42" s="60">
        <v>44589</v>
      </c>
      <c r="V42" s="20" t="s">
        <v>927</v>
      </c>
    </row>
    <row r="43" spans="1:22" x14ac:dyDescent="0.3">
      <c r="A43" s="6" t="s">
        <v>383</v>
      </c>
      <c r="B43" s="7">
        <v>44587</v>
      </c>
      <c r="C43" s="6" t="s">
        <v>253</v>
      </c>
      <c r="D43" s="6" t="s">
        <v>475</v>
      </c>
      <c r="E43" s="6" t="s">
        <v>23</v>
      </c>
      <c r="F43" s="6" t="s">
        <v>476</v>
      </c>
      <c r="G43" s="6" t="s">
        <v>518</v>
      </c>
      <c r="H43" s="19">
        <v>43332091</v>
      </c>
      <c r="I43" s="6">
        <v>3939281</v>
      </c>
      <c r="J43" s="15"/>
      <c r="K43" s="15">
        <v>11</v>
      </c>
      <c r="L43" s="16">
        <v>44593</v>
      </c>
      <c r="M43" s="16">
        <v>44926</v>
      </c>
      <c r="N43" s="16">
        <v>44926</v>
      </c>
      <c r="O43" s="6" t="s">
        <v>626</v>
      </c>
      <c r="P43" s="5" t="s">
        <v>644</v>
      </c>
      <c r="Q43" s="5" t="s">
        <v>704</v>
      </c>
      <c r="R43" s="5" t="s">
        <v>655</v>
      </c>
      <c r="S43" s="5" t="s">
        <v>656</v>
      </c>
      <c r="T43" s="61" t="s">
        <v>821</v>
      </c>
      <c r="U43" s="60">
        <v>44588</v>
      </c>
      <c r="V43" s="20" t="s">
        <v>928</v>
      </c>
    </row>
    <row r="44" spans="1:22" x14ac:dyDescent="0.3">
      <c r="A44" s="6" t="s">
        <v>384</v>
      </c>
      <c r="B44" s="7">
        <v>44585</v>
      </c>
      <c r="C44" s="6" t="s">
        <v>254</v>
      </c>
      <c r="D44" s="6" t="s">
        <v>475</v>
      </c>
      <c r="E44" s="6" t="s">
        <v>23</v>
      </c>
      <c r="F44" s="6" t="s">
        <v>476</v>
      </c>
      <c r="G44" s="6" t="s">
        <v>519</v>
      </c>
      <c r="H44" s="19">
        <v>48152500</v>
      </c>
      <c r="I44" s="6">
        <v>4377500</v>
      </c>
      <c r="J44" s="15"/>
      <c r="K44" s="15">
        <v>11</v>
      </c>
      <c r="L44" s="16">
        <v>44591</v>
      </c>
      <c r="M44" s="16">
        <v>44924</v>
      </c>
      <c r="N44" s="16">
        <v>44924</v>
      </c>
      <c r="O44" s="6" t="s">
        <v>626</v>
      </c>
      <c r="P44" s="5" t="s">
        <v>644</v>
      </c>
      <c r="Q44" s="5" t="s">
        <v>705</v>
      </c>
      <c r="R44" s="5" t="s">
        <v>655</v>
      </c>
      <c r="S44" s="5" t="s">
        <v>656</v>
      </c>
      <c r="T44" s="61" t="s">
        <v>822</v>
      </c>
      <c r="U44" s="60">
        <v>44586</v>
      </c>
      <c r="V44" s="20" t="s">
        <v>929</v>
      </c>
    </row>
    <row r="45" spans="1:22" x14ac:dyDescent="0.3">
      <c r="A45" s="6" t="s">
        <v>385</v>
      </c>
      <c r="B45" s="7">
        <v>44586</v>
      </c>
      <c r="C45" s="6" t="s">
        <v>255</v>
      </c>
      <c r="D45" s="6" t="s">
        <v>475</v>
      </c>
      <c r="E45" s="6" t="s">
        <v>23</v>
      </c>
      <c r="F45" s="6" t="s">
        <v>476</v>
      </c>
      <c r="G45" s="6" t="s">
        <v>520</v>
      </c>
      <c r="H45" s="19">
        <v>56650000</v>
      </c>
      <c r="I45" s="6">
        <v>5150000</v>
      </c>
      <c r="J45" s="15"/>
      <c r="K45" s="15">
        <v>11</v>
      </c>
      <c r="L45" s="16">
        <v>44588</v>
      </c>
      <c r="M45" s="16">
        <v>44921</v>
      </c>
      <c r="N45" s="16">
        <v>44921</v>
      </c>
      <c r="O45" s="6" t="s">
        <v>622</v>
      </c>
      <c r="P45" s="5" t="s">
        <v>640</v>
      </c>
      <c r="Q45" s="5" t="s">
        <v>706</v>
      </c>
      <c r="R45" s="5" t="s">
        <v>655</v>
      </c>
      <c r="S45" s="5" t="s">
        <v>656</v>
      </c>
      <c r="T45" s="61" t="s">
        <v>697</v>
      </c>
      <c r="U45" s="60">
        <v>44586</v>
      </c>
      <c r="V45" s="20" t="s">
        <v>930</v>
      </c>
    </row>
    <row r="46" spans="1:22" x14ac:dyDescent="0.3">
      <c r="A46" s="6" t="s">
        <v>386</v>
      </c>
      <c r="B46" s="7">
        <v>44586</v>
      </c>
      <c r="C46" s="6" t="s">
        <v>256</v>
      </c>
      <c r="D46" s="6" t="s">
        <v>475</v>
      </c>
      <c r="E46" s="6" t="s">
        <v>23</v>
      </c>
      <c r="F46" s="6" t="s">
        <v>476</v>
      </c>
      <c r="G46" s="6" t="s">
        <v>521</v>
      </c>
      <c r="H46" s="19">
        <v>69600000</v>
      </c>
      <c r="I46" s="6">
        <v>5800000</v>
      </c>
      <c r="J46" s="15"/>
      <c r="K46" s="15">
        <v>12</v>
      </c>
      <c r="L46" s="16">
        <v>44593</v>
      </c>
      <c r="M46" s="16">
        <v>44957</v>
      </c>
      <c r="N46" s="16">
        <v>44957</v>
      </c>
      <c r="O46" s="6" t="s">
        <v>627</v>
      </c>
      <c r="P46" s="5" t="s">
        <v>645</v>
      </c>
      <c r="Q46" s="5" t="s">
        <v>707</v>
      </c>
      <c r="R46" s="5" t="s">
        <v>677</v>
      </c>
      <c r="S46" s="5" t="s">
        <v>678</v>
      </c>
      <c r="T46" s="61" t="s">
        <v>781</v>
      </c>
      <c r="U46" s="60">
        <v>44590</v>
      </c>
      <c r="V46" s="20" t="s">
        <v>931</v>
      </c>
    </row>
    <row r="47" spans="1:22" x14ac:dyDescent="0.3">
      <c r="A47" s="6" t="s">
        <v>387</v>
      </c>
      <c r="B47" s="7">
        <v>44586</v>
      </c>
      <c r="C47" s="6" t="s">
        <v>257</v>
      </c>
      <c r="D47" s="6" t="s">
        <v>475</v>
      </c>
      <c r="E47" s="6" t="s">
        <v>23</v>
      </c>
      <c r="F47" s="6" t="s">
        <v>476</v>
      </c>
      <c r="G47" s="6" t="s">
        <v>522</v>
      </c>
      <c r="H47" s="19">
        <v>22925792</v>
      </c>
      <c r="I47" s="6">
        <v>2865725</v>
      </c>
      <c r="J47" s="15"/>
      <c r="K47" s="15">
        <v>8</v>
      </c>
      <c r="L47" s="16">
        <v>44591</v>
      </c>
      <c r="M47" s="16">
        <v>44833</v>
      </c>
      <c r="N47" s="16">
        <v>44833</v>
      </c>
      <c r="O47" s="6" t="s">
        <v>624</v>
      </c>
      <c r="P47" s="5" t="s">
        <v>642</v>
      </c>
      <c r="Q47" s="5" t="s">
        <v>708</v>
      </c>
      <c r="R47" s="5" t="s">
        <v>675</v>
      </c>
      <c r="S47" s="5" t="s">
        <v>656</v>
      </c>
      <c r="T47" s="61" t="s">
        <v>674</v>
      </c>
      <c r="U47" s="60">
        <v>44586</v>
      </c>
      <c r="V47" s="20" t="s">
        <v>932</v>
      </c>
    </row>
    <row r="48" spans="1:22" x14ac:dyDescent="0.3">
      <c r="A48" s="6" t="s">
        <v>388</v>
      </c>
      <c r="B48" s="7">
        <v>44586</v>
      </c>
      <c r="C48" s="6" t="s">
        <v>258</v>
      </c>
      <c r="D48" s="6" t="s">
        <v>475</v>
      </c>
      <c r="E48" s="6" t="s">
        <v>23</v>
      </c>
      <c r="F48" s="6" t="s">
        <v>476</v>
      </c>
      <c r="G48" s="6" t="s">
        <v>523</v>
      </c>
      <c r="H48" s="19">
        <v>89115600</v>
      </c>
      <c r="I48" s="6">
        <v>7426300</v>
      </c>
      <c r="J48" s="15"/>
      <c r="K48" s="15">
        <v>12</v>
      </c>
      <c r="L48" s="16">
        <v>44588</v>
      </c>
      <c r="M48" s="16">
        <v>44952</v>
      </c>
      <c r="N48" s="16">
        <v>44742</v>
      </c>
      <c r="O48" s="6" t="s">
        <v>624</v>
      </c>
      <c r="P48" s="5" t="s">
        <v>642</v>
      </c>
      <c r="Q48" s="5" t="s">
        <v>709</v>
      </c>
      <c r="R48" s="5" t="s">
        <v>675</v>
      </c>
      <c r="S48" s="5" t="s">
        <v>656</v>
      </c>
      <c r="T48" s="61" t="s">
        <v>709</v>
      </c>
      <c r="U48" s="60">
        <v>44586</v>
      </c>
      <c r="V48" s="20" t="s">
        <v>933</v>
      </c>
    </row>
    <row r="49" spans="1:22" x14ac:dyDescent="0.3">
      <c r="A49" s="6" t="s">
        <v>389</v>
      </c>
      <c r="B49" s="7">
        <v>44587</v>
      </c>
      <c r="C49" s="6" t="s">
        <v>259</v>
      </c>
      <c r="D49" s="6" t="s">
        <v>475</v>
      </c>
      <c r="E49" s="6" t="s">
        <v>23</v>
      </c>
      <c r="F49" s="6" t="s">
        <v>476</v>
      </c>
      <c r="G49" s="6" t="s">
        <v>524</v>
      </c>
      <c r="H49" s="19">
        <v>45894534</v>
      </c>
      <c r="I49" s="6">
        <v>7649089</v>
      </c>
      <c r="J49" s="15"/>
      <c r="K49" s="15">
        <v>6</v>
      </c>
      <c r="L49" s="16">
        <v>44588</v>
      </c>
      <c r="M49" s="16">
        <v>44768</v>
      </c>
      <c r="N49" s="16">
        <v>44848</v>
      </c>
      <c r="O49" s="6" t="s">
        <v>628</v>
      </c>
      <c r="P49" s="5" t="s">
        <v>646</v>
      </c>
      <c r="Q49" s="5" t="s">
        <v>710</v>
      </c>
      <c r="R49" s="5" t="s">
        <v>675</v>
      </c>
      <c r="S49" s="5" t="s">
        <v>656</v>
      </c>
      <c r="T49" s="61" t="s">
        <v>685</v>
      </c>
      <c r="U49" s="60">
        <v>44587</v>
      </c>
      <c r="V49" s="20" t="s">
        <v>934</v>
      </c>
    </row>
    <row r="50" spans="1:22" x14ac:dyDescent="0.3">
      <c r="A50" s="6" t="s">
        <v>390</v>
      </c>
      <c r="B50" s="7">
        <v>44586</v>
      </c>
      <c r="C50" s="6" t="s">
        <v>260</v>
      </c>
      <c r="D50" s="6" t="s">
        <v>475</v>
      </c>
      <c r="E50" s="6" t="s">
        <v>23</v>
      </c>
      <c r="F50" s="6" t="s">
        <v>476</v>
      </c>
      <c r="G50" s="6" t="s">
        <v>525</v>
      </c>
      <c r="H50" s="19">
        <v>38192400</v>
      </c>
      <c r="I50" s="6">
        <v>6365400</v>
      </c>
      <c r="J50" s="15"/>
      <c r="K50" s="15">
        <v>6</v>
      </c>
      <c r="L50" s="16">
        <v>44588</v>
      </c>
      <c r="M50" s="16">
        <v>44768</v>
      </c>
      <c r="N50" s="16">
        <v>44768</v>
      </c>
      <c r="O50" s="6" t="s">
        <v>622</v>
      </c>
      <c r="P50" s="5" t="s">
        <v>640</v>
      </c>
      <c r="Q50" s="5" t="s">
        <v>711</v>
      </c>
      <c r="R50" s="5" t="s">
        <v>655</v>
      </c>
      <c r="S50" s="5" t="s">
        <v>656</v>
      </c>
      <c r="T50" s="61" t="s">
        <v>823</v>
      </c>
      <c r="U50" s="60">
        <v>44586</v>
      </c>
      <c r="V50" s="20" t="s">
        <v>935</v>
      </c>
    </row>
    <row r="51" spans="1:22" x14ac:dyDescent="0.3">
      <c r="A51" s="6" t="s">
        <v>391</v>
      </c>
      <c r="B51" s="7">
        <v>44587</v>
      </c>
      <c r="C51" s="6" t="s">
        <v>261</v>
      </c>
      <c r="D51" s="6" t="s">
        <v>475</v>
      </c>
      <c r="E51" s="6" t="s">
        <v>23</v>
      </c>
      <c r="F51" s="6" t="s">
        <v>476</v>
      </c>
      <c r="G51" s="6" t="s">
        <v>526</v>
      </c>
      <c r="H51" s="19">
        <v>18000000</v>
      </c>
      <c r="I51" s="6">
        <v>3000000</v>
      </c>
      <c r="J51" s="15"/>
      <c r="K51" s="15">
        <v>6</v>
      </c>
      <c r="L51" s="16">
        <v>44591</v>
      </c>
      <c r="M51" s="16">
        <v>44771</v>
      </c>
      <c r="N51" s="16">
        <v>44771</v>
      </c>
      <c r="O51" s="6" t="s">
        <v>20</v>
      </c>
      <c r="P51" s="5" t="s">
        <v>21</v>
      </c>
      <c r="Q51" s="5" t="s">
        <v>712</v>
      </c>
      <c r="R51" s="5" t="s">
        <v>661</v>
      </c>
      <c r="S51" s="5" t="s">
        <v>662</v>
      </c>
      <c r="T51" s="61" t="s">
        <v>726</v>
      </c>
      <c r="U51" s="60">
        <v>44588</v>
      </c>
      <c r="V51" s="20" t="s">
        <v>936</v>
      </c>
    </row>
    <row r="52" spans="1:22" x14ac:dyDescent="0.3">
      <c r="A52" s="6" t="s">
        <v>392</v>
      </c>
      <c r="B52" s="7">
        <v>44586</v>
      </c>
      <c r="C52" s="6" t="s">
        <v>262</v>
      </c>
      <c r="D52" s="6" t="s">
        <v>475</v>
      </c>
      <c r="E52" s="6" t="s">
        <v>23</v>
      </c>
      <c r="F52" s="6" t="s">
        <v>476</v>
      </c>
      <c r="G52" s="6" t="s">
        <v>527</v>
      </c>
      <c r="H52" s="19">
        <v>70019400</v>
      </c>
      <c r="I52" s="6">
        <v>5834950</v>
      </c>
      <c r="J52" s="15"/>
      <c r="K52" s="15">
        <v>12</v>
      </c>
      <c r="L52" s="16">
        <v>44590</v>
      </c>
      <c r="M52" s="16">
        <v>44954</v>
      </c>
      <c r="N52" s="16">
        <v>44954</v>
      </c>
      <c r="O52" s="6" t="s">
        <v>621</v>
      </c>
      <c r="P52" s="5" t="s">
        <v>639</v>
      </c>
      <c r="Q52" s="5" t="s">
        <v>713</v>
      </c>
      <c r="R52" s="5" t="s">
        <v>661</v>
      </c>
      <c r="S52" s="5" t="s">
        <v>662</v>
      </c>
      <c r="T52" s="61" t="s">
        <v>708</v>
      </c>
      <c r="U52" s="60">
        <v>44586</v>
      </c>
      <c r="V52" s="20" t="s">
        <v>937</v>
      </c>
    </row>
    <row r="53" spans="1:22" x14ac:dyDescent="0.3">
      <c r="A53" s="6" t="s">
        <v>393</v>
      </c>
      <c r="B53" s="7">
        <v>44587</v>
      </c>
      <c r="C53" s="6" t="s">
        <v>263</v>
      </c>
      <c r="D53" s="6" t="s">
        <v>475</v>
      </c>
      <c r="E53" s="6" t="s">
        <v>23</v>
      </c>
      <c r="F53" s="6" t="s">
        <v>476</v>
      </c>
      <c r="G53" s="6" t="s">
        <v>528</v>
      </c>
      <c r="H53" s="19">
        <v>57600000</v>
      </c>
      <c r="I53" s="6">
        <v>4800000</v>
      </c>
      <c r="J53" s="15"/>
      <c r="K53" s="15">
        <v>12</v>
      </c>
      <c r="L53" s="16">
        <v>44590</v>
      </c>
      <c r="M53" s="16">
        <v>44954</v>
      </c>
      <c r="N53" s="16">
        <v>44954</v>
      </c>
      <c r="O53" s="6" t="s">
        <v>627</v>
      </c>
      <c r="P53" s="5" t="s">
        <v>645</v>
      </c>
      <c r="Q53" s="5" t="s">
        <v>714</v>
      </c>
      <c r="R53" s="5" t="s">
        <v>677</v>
      </c>
      <c r="S53" s="5" t="s">
        <v>678</v>
      </c>
      <c r="T53" s="61" t="s">
        <v>824</v>
      </c>
      <c r="U53" s="60">
        <v>44587</v>
      </c>
      <c r="V53" s="20" t="s">
        <v>938</v>
      </c>
    </row>
    <row r="54" spans="1:22" x14ac:dyDescent="0.3">
      <c r="A54" s="6" t="s">
        <v>394</v>
      </c>
      <c r="B54" s="7">
        <v>44587</v>
      </c>
      <c r="C54" s="6" t="s">
        <v>264</v>
      </c>
      <c r="D54" s="6" t="s">
        <v>475</v>
      </c>
      <c r="E54" s="6" t="s">
        <v>23</v>
      </c>
      <c r="F54" s="6" t="s">
        <v>476</v>
      </c>
      <c r="G54" s="6" t="s">
        <v>529</v>
      </c>
      <c r="H54" s="19">
        <v>95640127</v>
      </c>
      <c r="I54" s="6">
        <v>8694557</v>
      </c>
      <c r="J54" s="15"/>
      <c r="K54" s="15">
        <v>11</v>
      </c>
      <c r="L54" s="16">
        <v>44590</v>
      </c>
      <c r="M54" s="16">
        <v>44923</v>
      </c>
      <c r="N54" s="16">
        <v>44923</v>
      </c>
      <c r="O54" s="6" t="s">
        <v>622</v>
      </c>
      <c r="P54" s="5" t="s">
        <v>640</v>
      </c>
      <c r="Q54" s="5" t="s">
        <v>715</v>
      </c>
      <c r="R54" s="5" t="s">
        <v>690</v>
      </c>
      <c r="S54" s="5" t="s">
        <v>691</v>
      </c>
      <c r="T54" s="61" t="s">
        <v>825</v>
      </c>
      <c r="U54" s="60">
        <v>44587</v>
      </c>
      <c r="V54" s="20" t="s">
        <v>939</v>
      </c>
    </row>
    <row r="55" spans="1:22" x14ac:dyDescent="0.3">
      <c r="A55" s="6" t="s">
        <v>395</v>
      </c>
      <c r="B55" s="7">
        <v>44587</v>
      </c>
      <c r="C55" s="6" t="s">
        <v>265</v>
      </c>
      <c r="D55" s="6" t="s">
        <v>475</v>
      </c>
      <c r="E55" s="6" t="s">
        <v>23</v>
      </c>
      <c r="F55" s="6" t="s">
        <v>476</v>
      </c>
      <c r="G55" s="6" t="s">
        <v>530</v>
      </c>
      <c r="H55" s="19">
        <v>121000000</v>
      </c>
      <c r="I55" s="6">
        <v>11000000</v>
      </c>
      <c r="J55" s="15"/>
      <c r="K55" s="15">
        <v>11</v>
      </c>
      <c r="L55" s="16">
        <v>44588</v>
      </c>
      <c r="M55" s="16">
        <v>44923</v>
      </c>
      <c r="N55" s="16">
        <v>44923</v>
      </c>
      <c r="O55" s="6" t="s">
        <v>622</v>
      </c>
      <c r="P55" s="5" t="s">
        <v>640</v>
      </c>
      <c r="Q55" s="5" t="s">
        <v>716</v>
      </c>
      <c r="R55" s="5" t="s">
        <v>690</v>
      </c>
      <c r="S55" s="5" t="s">
        <v>691</v>
      </c>
      <c r="T55" s="61" t="s">
        <v>826</v>
      </c>
      <c r="U55" s="60">
        <v>44587</v>
      </c>
      <c r="V55" s="20" t="s">
        <v>940</v>
      </c>
    </row>
    <row r="56" spans="1:22" x14ac:dyDescent="0.3">
      <c r="A56" s="6" t="s">
        <v>396</v>
      </c>
      <c r="B56" s="7">
        <v>44587</v>
      </c>
      <c r="C56" s="6" t="s">
        <v>266</v>
      </c>
      <c r="D56" s="6" t="s">
        <v>475</v>
      </c>
      <c r="E56" s="6" t="s">
        <v>23</v>
      </c>
      <c r="F56" s="6" t="s">
        <v>476</v>
      </c>
      <c r="G56" s="6" t="s">
        <v>531</v>
      </c>
      <c r="H56" s="19">
        <v>95640127</v>
      </c>
      <c r="I56" s="6">
        <v>8694557</v>
      </c>
      <c r="J56" s="15"/>
      <c r="K56" s="15">
        <v>11</v>
      </c>
      <c r="L56" s="16">
        <v>44591</v>
      </c>
      <c r="M56" s="16">
        <v>44924</v>
      </c>
      <c r="N56" s="16">
        <v>44712</v>
      </c>
      <c r="O56" s="6" t="s">
        <v>622</v>
      </c>
      <c r="P56" s="5" t="s">
        <v>640</v>
      </c>
      <c r="Q56" s="5" t="s">
        <v>717</v>
      </c>
      <c r="R56" s="5" t="s">
        <v>690</v>
      </c>
      <c r="S56" s="5" t="s">
        <v>691</v>
      </c>
      <c r="T56" s="61" t="s">
        <v>827</v>
      </c>
      <c r="U56" s="60">
        <v>44587</v>
      </c>
      <c r="V56" s="20" t="s">
        <v>941</v>
      </c>
    </row>
    <row r="57" spans="1:22" x14ac:dyDescent="0.3">
      <c r="A57" s="6" t="s">
        <v>397</v>
      </c>
      <c r="B57" s="7">
        <v>44587</v>
      </c>
      <c r="C57" s="6" t="s">
        <v>267</v>
      </c>
      <c r="D57" s="6" t="s">
        <v>475</v>
      </c>
      <c r="E57" s="6" t="s">
        <v>23</v>
      </c>
      <c r="F57" s="6" t="s">
        <v>476</v>
      </c>
      <c r="G57" s="6" t="s">
        <v>532</v>
      </c>
      <c r="H57" s="19">
        <v>95640127</v>
      </c>
      <c r="I57" s="6">
        <v>8694557</v>
      </c>
      <c r="J57" s="15"/>
      <c r="K57" s="15">
        <v>11</v>
      </c>
      <c r="L57" s="16">
        <v>44588</v>
      </c>
      <c r="M57" s="16">
        <v>44921</v>
      </c>
      <c r="N57" s="16">
        <v>44921</v>
      </c>
      <c r="O57" s="6" t="s">
        <v>622</v>
      </c>
      <c r="P57" s="5" t="s">
        <v>640</v>
      </c>
      <c r="Q57" s="5" t="s">
        <v>718</v>
      </c>
      <c r="R57" s="5" t="s">
        <v>690</v>
      </c>
      <c r="S57" s="5" t="s">
        <v>691</v>
      </c>
      <c r="T57" s="61" t="s">
        <v>828</v>
      </c>
      <c r="U57" s="60">
        <v>44587</v>
      </c>
      <c r="V57" s="20" t="s">
        <v>942</v>
      </c>
    </row>
    <row r="58" spans="1:22" x14ac:dyDescent="0.3">
      <c r="A58" s="6" t="s">
        <v>398</v>
      </c>
      <c r="B58" s="7">
        <v>44587</v>
      </c>
      <c r="C58" s="6" t="s">
        <v>268</v>
      </c>
      <c r="D58" s="6" t="s">
        <v>475</v>
      </c>
      <c r="E58" s="6" t="s">
        <v>23</v>
      </c>
      <c r="F58" s="6" t="s">
        <v>476</v>
      </c>
      <c r="G58" s="6" t="s">
        <v>533</v>
      </c>
      <c r="H58" s="19">
        <v>121000000</v>
      </c>
      <c r="I58" s="6">
        <v>11000000</v>
      </c>
      <c r="J58" s="15"/>
      <c r="K58" s="15">
        <v>11</v>
      </c>
      <c r="L58" s="16">
        <v>44591</v>
      </c>
      <c r="M58" s="16">
        <v>44924</v>
      </c>
      <c r="N58" s="16">
        <v>44924</v>
      </c>
      <c r="O58" s="6" t="s">
        <v>622</v>
      </c>
      <c r="P58" s="5" t="s">
        <v>640</v>
      </c>
      <c r="Q58" s="5" t="s">
        <v>719</v>
      </c>
      <c r="R58" s="5" t="s">
        <v>690</v>
      </c>
      <c r="S58" s="5" t="s">
        <v>691</v>
      </c>
      <c r="T58" s="61" t="s">
        <v>829</v>
      </c>
      <c r="U58" s="60">
        <v>44587</v>
      </c>
      <c r="V58" s="20" t="s">
        <v>943</v>
      </c>
    </row>
    <row r="59" spans="1:22" x14ac:dyDescent="0.3">
      <c r="A59" s="6" t="s">
        <v>399</v>
      </c>
      <c r="B59" s="7">
        <v>44587</v>
      </c>
      <c r="C59" s="6" t="s">
        <v>269</v>
      </c>
      <c r="D59" s="6" t="s">
        <v>475</v>
      </c>
      <c r="E59" s="6" t="s">
        <v>23</v>
      </c>
      <c r="F59" s="6" t="s">
        <v>476</v>
      </c>
      <c r="G59" s="6" t="s">
        <v>534</v>
      </c>
      <c r="H59" s="19">
        <v>60000000</v>
      </c>
      <c r="I59" s="6">
        <v>6000000</v>
      </c>
      <c r="J59" s="15"/>
      <c r="K59" s="15">
        <v>10</v>
      </c>
      <c r="L59" s="16">
        <v>44591</v>
      </c>
      <c r="M59" s="16">
        <v>44894</v>
      </c>
      <c r="N59" s="16">
        <v>44894</v>
      </c>
      <c r="O59" s="6" t="s">
        <v>619</v>
      </c>
      <c r="P59" s="5" t="s">
        <v>637</v>
      </c>
      <c r="Q59" s="5" t="s">
        <v>720</v>
      </c>
      <c r="R59" s="5" t="s">
        <v>655</v>
      </c>
      <c r="S59" s="5" t="s">
        <v>656</v>
      </c>
      <c r="T59" s="61" t="s">
        <v>687</v>
      </c>
      <c r="U59" s="60">
        <v>44588</v>
      </c>
      <c r="V59" s="20" t="s">
        <v>944</v>
      </c>
    </row>
    <row r="60" spans="1:22" x14ac:dyDescent="0.3">
      <c r="A60" s="6" t="s">
        <v>400</v>
      </c>
      <c r="B60" s="7">
        <v>44587</v>
      </c>
      <c r="C60" s="6" t="s">
        <v>270</v>
      </c>
      <c r="D60" s="6" t="s">
        <v>475</v>
      </c>
      <c r="E60" s="6" t="s">
        <v>23</v>
      </c>
      <c r="F60" s="6" t="s">
        <v>476</v>
      </c>
      <c r="G60" s="6" t="s">
        <v>535</v>
      </c>
      <c r="H60" s="19">
        <v>46679600</v>
      </c>
      <c r="I60" s="6">
        <v>4243600</v>
      </c>
      <c r="J60" s="15"/>
      <c r="K60" s="15">
        <v>11</v>
      </c>
      <c r="L60" s="16">
        <v>44591</v>
      </c>
      <c r="M60" s="16">
        <v>44924</v>
      </c>
      <c r="N60" s="16">
        <v>44924</v>
      </c>
      <c r="O60" s="6" t="s">
        <v>626</v>
      </c>
      <c r="P60" s="5" t="s">
        <v>644</v>
      </c>
      <c r="Q60" s="5" t="s">
        <v>721</v>
      </c>
      <c r="R60" s="5" t="s">
        <v>690</v>
      </c>
      <c r="S60" s="5" t="s">
        <v>691</v>
      </c>
      <c r="T60" s="61" t="s">
        <v>830</v>
      </c>
      <c r="U60" s="60">
        <v>44587</v>
      </c>
      <c r="V60" s="20" t="s">
        <v>945</v>
      </c>
    </row>
    <row r="61" spans="1:22" x14ac:dyDescent="0.3">
      <c r="A61" s="6" t="s">
        <v>401</v>
      </c>
      <c r="B61" s="7">
        <v>44587</v>
      </c>
      <c r="C61" s="6" t="s">
        <v>271</v>
      </c>
      <c r="D61" s="6" t="s">
        <v>475</v>
      </c>
      <c r="E61" s="6" t="s">
        <v>23</v>
      </c>
      <c r="F61" s="6" t="s">
        <v>476</v>
      </c>
      <c r="G61" s="6" t="s">
        <v>536</v>
      </c>
      <c r="H61" s="19">
        <v>78676344</v>
      </c>
      <c r="I61" s="6">
        <v>6556362</v>
      </c>
      <c r="J61" s="15"/>
      <c r="K61" s="15">
        <v>12</v>
      </c>
      <c r="L61" s="16">
        <v>44590</v>
      </c>
      <c r="M61" s="16">
        <v>44954</v>
      </c>
      <c r="N61" s="16">
        <v>44954</v>
      </c>
      <c r="O61" s="6" t="s">
        <v>620</v>
      </c>
      <c r="P61" s="5" t="s">
        <v>638</v>
      </c>
      <c r="Q61" s="5" t="s">
        <v>722</v>
      </c>
      <c r="R61" s="5" t="s">
        <v>723</v>
      </c>
      <c r="S61" s="5" t="s">
        <v>724</v>
      </c>
      <c r="T61" s="61" t="s">
        <v>831</v>
      </c>
      <c r="U61" s="60">
        <v>44587</v>
      </c>
      <c r="V61" s="20" t="s">
        <v>946</v>
      </c>
    </row>
    <row r="62" spans="1:22" x14ac:dyDescent="0.3">
      <c r="A62" s="6" t="s">
        <v>402</v>
      </c>
      <c r="B62" s="7">
        <v>44587</v>
      </c>
      <c r="C62" s="6" t="s">
        <v>272</v>
      </c>
      <c r="D62" s="6" t="s">
        <v>475</v>
      </c>
      <c r="E62" s="6" t="s">
        <v>23</v>
      </c>
      <c r="F62" s="6" t="s">
        <v>476</v>
      </c>
      <c r="G62" s="6" t="s">
        <v>537</v>
      </c>
      <c r="H62" s="19">
        <v>61103592</v>
      </c>
      <c r="I62" s="6">
        <v>5554872</v>
      </c>
      <c r="J62" s="15"/>
      <c r="K62" s="15">
        <v>11</v>
      </c>
      <c r="L62" s="16">
        <v>44591</v>
      </c>
      <c r="M62" s="16">
        <v>44924</v>
      </c>
      <c r="N62" s="16">
        <v>44924</v>
      </c>
      <c r="O62" s="6" t="s">
        <v>626</v>
      </c>
      <c r="P62" s="5" t="s">
        <v>644</v>
      </c>
      <c r="Q62" s="5" t="s">
        <v>725</v>
      </c>
      <c r="R62" s="5" t="s">
        <v>690</v>
      </c>
      <c r="S62" s="5" t="s">
        <v>691</v>
      </c>
      <c r="T62" s="61" t="s">
        <v>832</v>
      </c>
      <c r="U62" s="60">
        <v>44587</v>
      </c>
      <c r="V62" s="20" t="s">
        <v>947</v>
      </c>
    </row>
    <row r="63" spans="1:22" x14ac:dyDescent="0.3">
      <c r="A63" s="6" t="s">
        <v>403</v>
      </c>
      <c r="B63" s="7">
        <v>44588</v>
      </c>
      <c r="C63" s="6" t="s">
        <v>273</v>
      </c>
      <c r="D63" s="6" t="s">
        <v>475</v>
      </c>
      <c r="E63" s="6" t="s">
        <v>23</v>
      </c>
      <c r="F63" s="6" t="s">
        <v>476</v>
      </c>
      <c r="G63" s="6" t="s">
        <v>538</v>
      </c>
      <c r="H63" s="19">
        <v>30900000</v>
      </c>
      <c r="I63" s="6">
        <v>5150000</v>
      </c>
      <c r="J63" s="15"/>
      <c r="K63" s="15">
        <v>6</v>
      </c>
      <c r="L63" s="16">
        <v>44593</v>
      </c>
      <c r="M63" s="16">
        <v>44773</v>
      </c>
      <c r="N63" s="16">
        <v>44864</v>
      </c>
      <c r="O63" s="6" t="s">
        <v>618</v>
      </c>
      <c r="P63" s="5" t="s">
        <v>636</v>
      </c>
      <c r="Q63" s="5" t="s">
        <v>726</v>
      </c>
      <c r="R63" s="5" t="s">
        <v>655</v>
      </c>
      <c r="S63" s="5" t="s">
        <v>656</v>
      </c>
      <c r="T63" s="61" t="s">
        <v>833</v>
      </c>
      <c r="U63" s="60">
        <v>44588</v>
      </c>
      <c r="V63" s="20" t="s">
        <v>948</v>
      </c>
    </row>
    <row r="64" spans="1:22" x14ac:dyDescent="0.3">
      <c r="A64" s="6" t="s">
        <v>404</v>
      </c>
      <c r="B64" s="7">
        <v>44587</v>
      </c>
      <c r="C64" s="6" t="s">
        <v>274</v>
      </c>
      <c r="D64" s="6" t="s">
        <v>475</v>
      </c>
      <c r="E64" s="6" t="s">
        <v>23</v>
      </c>
      <c r="F64" s="6" t="s">
        <v>476</v>
      </c>
      <c r="G64" s="6" t="s">
        <v>539</v>
      </c>
      <c r="H64" s="19">
        <v>8487200</v>
      </c>
      <c r="I64" s="6">
        <v>4243600</v>
      </c>
      <c r="J64" s="15"/>
      <c r="K64" s="15">
        <v>2</v>
      </c>
      <c r="L64" s="16">
        <v>44588</v>
      </c>
      <c r="M64" s="16">
        <v>44646</v>
      </c>
      <c r="N64" s="16">
        <v>44631</v>
      </c>
      <c r="O64" s="6" t="s">
        <v>624</v>
      </c>
      <c r="P64" s="5" t="s">
        <v>642</v>
      </c>
      <c r="Q64" s="5" t="s">
        <v>727</v>
      </c>
      <c r="R64" s="5" t="s">
        <v>675</v>
      </c>
      <c r="S64" s="5" t="s">
        <v>656</v>
      </c>
      <c r="T64" s="61" t="s">
        <v>766</v>
      </c>
      <c r="U64" s="60">
        <v>44587</v>
      </c>
      <c r="V64" s="20" t="s">
        <v>949</v>
      </c>
    </row>
    <row r="65" spans="1:22" x14ac:dyDescent="0.3">
      <c r="A65" s="6" t="s">
        <v>405</v>
      </c>
      <c r="B65" s="7">
        <v>44587</v>
      </c>
      <c r="C65" s="6" t="s">
        <v>275</v>
      </c>
      <c r="D65" s="6" t="s">
        <v>475</v>
      </c>
      <c r="E65" s="6" t="s">
        <v>23</v>
      </c>
      <c r="F65" s="6" t="s">
        <v>476</v>
      </c>
      <c r="G65" s="6" t="s">
        <v>540</v>
      </c>
      <c r="H65" s="19">
        <v>95640127</v>
      </c>
      <c r="I65" s="6">
        <v>8694557</v>
      </c>
      <c r="J65" s="15"/>
      <c r="K65" s="15">
        <v>11</v>
      </c>
      <c r="L65" s="16">
        <v>44589</v>
      </c>
      <c r="M65" s="16">
        <v>44922</v>
      </c>
      <c r="N65" s="16">
        <v>44922</v>
      </c>
      <c r="O65" s="6" t="s">
        <v>619</v>
      </c>
      <c r="P65" s="5" t="s">
        <v>637</v>
      </c>
      <c r="Q65" s="5" t="s">
        <v>728</v>
      </c>
      <c r="R65" s="5" t="s">
        <v>655</v>
      </c>
      <c r="S65" s="5" t="s">
        <v>656</v>
      </c>
      <c r="T65" s="61" t="s">
        <v>834</v>
      </c>
      <c r="U65" s="60">
        <v>44588</v>
      </c>
      <c r="V65" s="20" t="s">
        <v>950</v>
      </c>
    </row>
    <row r="66" spans="1:22" x14ac:dyDescent="0.3">
      <c r="A66" s="6" t="s">
        <v>406</v>
      </c>
      <c r="B66" s="7">
        <v>44587</v>
      </c>
      <c r="C66" s="6" t="s">
        <v>276</v>
      </c>
      <c r="D66" s="6" t="s">
        <v>475</v>
      </c>
      <c r="E66" s="6" t="s">
        <v>23</v>
      </c>
      <c r="F66" s="6" t="s">
        <v>476</v>
      </c>
      <c r="G66" s="6" t="s">
        <v>541</v>
      </c>
      <c r="H66" s="19">
        <v>78676344</v>
      </c>
      <c r="I66" s="6">
        <v>6556362</v>
      </c>
      <c r="J66" s="15"/>
      <c r="K66" s="15">
        <v>12</v>
      </c>
      <c r="L66" s="16">
        <v>44590</v>
      </c>
      <c r="M66" s="16">
        <v>44954</v>
      </c>
      <c r="N66" s="16">
        <v>44954</v>
      </c>
      <c r="O66" s="6" t="s">
        <v>620</v>
      </c>
      <c r="P66" s="5" t="s">
        <v>638</v>
      </c>
      <c r="Q66" s="5" t="s">
        <v>729</v>
      </c>
      <c r="R66" s="5" t="s">
        <v>661</v>
      </c>
      <c r="S66" s="5" t="s">
        <v>662</v>
      </c>
      <c r="T66" s="61" t="s">
        <v>720</v>
      </c>
      <c r="U66" s="60">
        <v>44587</v>
      </c>
      <c r="V66" s="20" t="s">
        <v>951</v>
      </c>
    </row>
    <row r="67" spans="1:22" x14ac:dyDescent="0.3">
      <c r="A67" s="6" t="s">
        <v>407</v>
      </c>
      <c r="B67" s="7">
        <v>44588</v>
      </c>
      <c r="C67" s="6" t="s">
        <v>277</v>
      </c>
      <c r="D67" s="6" t="s">
        <v>475</v>
      </c>
      <c r="E67" s="6" t="s">
        <v>23</v>
      </c>
      <c r="F67" s="6" t="s">
        <v>476</v>
      </c>
      <c r="G67" s="6" t="s">
        <v>542</v>
      </c>
      <c r="H67" s="19">
        <v>18000000</v>
      </c>
      <c r="I67" s="6">
        <v>3000000</v>
      </c>
      <c r="J67" s="15"/>
      <c r="K67" s="15">
        <v>6</v>
      </c>
      <c r="L67" s="16">
        <v>44590</v>
      </c>
      <c r="M67" s="16">
        <v>44770</v>
      </c>
      <c r="N67" s="16">
        <v>44770</v>
      </c>
      <c r="O67" s="6" t="s">
        <v>20</v>
      </c>
      <c r="P67" s="5" t="s">
        <v>21</v>
      </c>
      <c r="Q67" s="5" t="s">
        <v>730</v>
      </c>
      <c r="R67" s="5" t="s">
        <v>661</v>
      </c>
      <c r="S67" s="5" t="s">
        <v>662</v>
      </c>
      <c r="T67" s="61" t="s">
        <v>835</v>
      </c>
      <c r="U67" s="60">
        <v>44588</v>
      </c>
      <c r="V67" s="20" t="s">
        <v>952</v>
      </c>
    </row>
    <row r="68" spans="1:22" x14ac:dyDescent="0.3">
      <c r="A68" s="6" t="s">
        <v>408</v>
      </c>
      <c r="B68" s="7">
        <v>44587</v>
      </c>
      <c r="C68" s="6" t="s">
        <v>278</v>
      </c>
      <c r="D68" s="6" t="s">
        <v>475</v>
      </c>
      <c r="E68" s="6" t="s">
        <v>23</v>
      </c>
      <c r="F68" s="6" t="s">
        <v>476</v>
      </c>
      <c r="G68" s="6" t="s">
        <v>543</v>
      </c>
      <c r="H68" s="19">
        <v>79310000</v>
      </c>
      <c r="I68" s="6">
        <v>7210000</v>
      </c>
      <c r="J68" s="15"/>
      <c r="K68" s="15">
        <v>11</v>
      </c>
      <c r="L68" s="16">
        <v>44590</v>
      </c>
      <c r="M68" s="16">
        <v>44923</v>
      </c>
      <c r="N68" s="16">
        <v>44923</v>
      </c>
      <c r="O68" s="6" t="s">
        <v>623</v>
      </c>
      <c r="P68" s="5" t="s">
        <v>641</v>
      </c>
      <c r="Q68" s="5" t="s">
        <v>731</v>
      </c>
      <c r="R68" s="5" t="s">
        <v>655</v>
      </c>
      <c r="S68" s="5" t="s">
        <v>656</v>
      </c>
      <c r="T68" s="61" t="s">
        <v>702</v>
      </c>
      <c r="U68" s="60">
        <v>44587</v>
      </c>
      <c r="V68" s="20" t="s">
        <v>953</v>
      </c>
    </row>
    <row r="69" spans="1:22" x14ac:dyDescent="0.3">
      <c r="A69" s="6" t="s">
        <v>409</v>
      </c>
      <c r="B69" s="7">
        <v>44587</v>
      </c>
      <c r="C69" s="6" t="s">
        <v>279</v>
      </c>
      <c r="D69" s="6" t="s">
        <v>475</v>
      </c>
      <c r="E69" s="6" t="s">
        <v>23</v>
      </c>
      <c r="F69" s="6" t="s">
        <v>476</v>
      </c>
      <c r="G69" s="6" t="s">
        <v>544</v>
      </c>
      <c r="H69" s="19">
        <v>45894534</v>
      </c>
      <c r="I69" s="6">
        <v>7649089</v>
      </c>
      <c r="J69" s="15"/>
      <c r="K69" s="15">
        <v>6</v>
      </c>
      <c r="L69" s="16">
        <v>44591</v>
      </c>
      <c r="M69" s="16">
        <v>44771</v>
      </c>
      <c r="N69" s="16">
        <v>44863</v>
      </c>
      <c r="O69" s="6" t="s">
        <v>628</v>
      </c>
      <c r="P69" s="5" t="s">
        <v>646</v>
      </c>
      <c r="Q69" s="5" t="s">
        <v>732</v>
      </c>
      <c r="R69" s="5" t="s">
        <v>675</v>
      </c>
      <c r="S69" s="5" t="s">
        <v>656</v>
      </c>
      <c r="T69" s="61" t="s">
        <v>836</v>
      </c>
      <c r="U69" s="60">
        <v>44587</v>
      </c>
      <c r="V69" s="20" t="s">
        <v>954</v>
      </c>
    </row>
    <row r="70" spans="1:22" x14ac:dyDescent="0.3">
      <c r="A70" s="6" t="s">
        <v>410</v>
      </c>
      <c r="B70" s="7">
        <v>44587</v>
      </c>
      <c r="C70" s="6" t="s">
        <v>280</v>
      </c>
      <c r="D70" s="6" t="s">
        <v>475</v>
      </c>
      <c r="E70" s="6" t="s">
        <v>23</v>
      </c>
      <c r="F70" s="6" t="s">
        <v>476</v>
      </c>
      <c r="G70" s="6" t="s">
        <v>545</v>
      </c>
      <c r="H70" s="19">
        <v>52450896</v>
      </c>
      <c r="I70" s="6">
        <v>8741816</v>
      </c>
      <c r="J70" s="15"/>
      <c r="K70" s="15">
        <v>6</v>
      </c>
      <c r="L70" s="16">
        <v>44591</v>
      </c>
      <c r="M70" s="16">
        <v>44771</v>
      </c>
      <c r="N70" s="16">
        <v>44681</v>
      </c>
      <c r="O70" s="6" t="s">
        <v>628</v>
      </c>
      <c r="P70" s="5" t="s">
        <v>646</v>
      </c>
      <c r="Q70" s="5" t="s">
        <v>733</v>
      </c>
      <c r="R70" s="5" t="s">
        <v>675</v>
      </c>
      <c r="S70" s="5" t="s">
        <v>656</v>
      </c>
      <c r="T70" s="61" t="s">
        <v>756</v>
      </c>
      <c r="U70" s="60">
        <v>44587</v>
      </c>
      <c r="V70" s="20" t="s">
        <v>955</v>
      </c>
    </row>
    <row r="71" spans="1:22" x14ac:dyDescent="0.3">
      <c r="A71" s="6" t="s">
        <v>411</v>
      </c>
      <c r="B71" s="7">
        <v>44587</v>
      </c>
      <c r="C71" s="6" t="s">
        <v>281</v>
      </c>
      <c r="D71" s="6" t="s">
        <v>475</v>
      </c>
      <c r="E71" s="6" t="s">
        <v>23</v>
      </c>
      <c r="F71" s="6" t="s">
        <v>476</v>
      </c>
      <c r="G71" s="6" t="s">
        <v>546</v>
      </c>
      <c r="H71" s="19">
        <v>38192400</v>
      </c>
      <c r="I71" s="6">
        <v>6365400</v>
      </c>
      <c r="J71" s="15"/>
      <c r="K71" s="15">
        <v>6</v>
      </c>
      <c r="L71" s="16">
        <v>44589</v>
      </c>
      <c r="M71" s="16">
        <v>44769</v>
      </c>
      <c r="N71" s="16">
        <v>44861</v>
      </c>
      <c r="O71" s="6" t="s">
        <v>628</v>
      </c>
      <c r="P71" s="5" t="s">
        <v>646</v>
      </c>
      <c r="Q71" s="5" t="s">
        <v>734</v>
      </c>
      <c r="R71" s="5" t="s">
        <v>675</v>
      </c>
      <c r="S71" s="5" t="s">
        <v>656</v>
      </c>
      <c r="T71" s="61" t="s">
        <v>837</v>
      </c>
      <c r="U71" s="60">
        <v>44588</v>
      </c>
      <c r="V71" s="20" t="s">
        <v>956</v>
      </c>
    </row>
    <row r="72" spans="1:22" x14ac:dyDescent="0.3">
      <c r="A72" s="6" t="s">
        <v>412</v>
      </c>
      <c r="B72" s="7">
        <v>44588</v>
      </c>
      <c r="C72" s="6" t="s">
        <v>282</v>
      </c>
      <c r="D72" s="6" t="s">
        <v>475</v>
      </c>
      <c r="E72" s="6" t="s">
        <v>23</v>
      </c>
      <c r="F72" s="6" t="s">
        <v>476</v>
      </c>
      <c r="G72" s="6" t="s">
        <v>547</v>
      </c>
      <c r="H72" s="19">
        <v>45894534</v>
      </c>
      <c r="I72" s="6">
        <v>7649089</v>
      </c>
      <c r="J72" s="15"/>
      <c r="K72" s="15">
        <v>6</v>
      </c>
      <c r="L72" s="16">
        <v>44590</v>
      </c>
      <c r="M72" s="16">
        <v>44770</v>
      </c>
      <c r="N72" s="16">
        <v>44862</v>
      </c>
      <c r="O72" s="6" t="s">
        <v>628</v>
      </c>
      <c r="P72" s="5" t="s">
        <v>646</v>
      </c>
      <c r="Q72" s="5" t="s">
        <v>735</v>
      </c>
      <c r="R72" s="5" t="s">
        <v>675</v>
      </c>
      <c r="S72" s="5" t="s">
        <v>656</v>
      </c>
      <c r="T72" s="61" t="s">
        <v>838</v>
      </c>
      <c r="U72" s="60">
        <v>44588</v>
      </c>
      <c r="V72" s="20" t="s">
        <v>957</v>
      </c>
    </row>
    <row r="73" spans="1:22" x14ac:dyDescent="0.3">
      <c r="A73" s="6" t="s">
        <v>413</v>
      </c>
      <c r="B73" s="7">
        <v>44587</v>
      </c>
      <c r="C73" s="6" t="s">
        <v>283</v>
      </c>
      <c r="D73" s="6" t="s">
        <v>475</v>
      </c>
      <c r="E73" s="6" t="s">
        <v>23</v>
      </c>
      <c r="F73" s="6" t="s">
        <v>476</v>
      </c>
      <c r="G73" s="6" t="s">
        <v>548</v>
      </c>
      <c r="H73" s="19">
        <v>52167342</v>
      </c>
      <c r="I73" s="6">
        <v>8694557</v>
      </c>
      <c r="J73" s="15"/>
      <c r="K73" s="15">
        <v>6</v>
      </c>
      <c r="L73" s="16">
        <v>44591</v>
      </c>
      <c r="M73" s="16">
        <v>44769</v>
      </c>
      <c r="N73" s="16">
        <v>44863</v>
      </c>
      <c r="O73" s="6" t="s">
        <v>628</v>
      </c>
      <c r="P73" s="5" t="s">
        <v>646</v>
      </c>
      <c r="Q73" s="5" t="s">
        <v>736</v>
      </c>
      <c r="R73" s="5" t="s">
        <v>675</v>
      </c>
      <c r="S73" s="5" t="s">
        <v>656</v>
      </c>
      <c r="T73" s="61" t="s">
        <v>701</v>
      </c>
      <c r="U73" s="60">
        <v>44587</v>
      </c>
      <c r="V73" s="20" t="s">
        <v>958</v>
      </c>
    </row>
    <row r="74" spans="1:22" x14ac:dyDescent="0.3">
      <c r="A74" s="6" t="s">
        <v>414</v>
      </c>
      <c r="B74" s="7">
        <v>44588</v>
      </c>
      <c r="C74" s="6" t="s">
        <v>284</v>
      </c>
      <c r="D74" s="6" t="s">
        <v>475</v>
      </c>
      <c r="E74" s="6" t="s">
        <v>23</v>
      </c>
      <c r="F74" s="6" t="s">
        <v>476</v>
      </c>
      <c r="G74" s="6" t="s">
        <v>549</v>
      </c>
      <c r="H74" s="19">
        <v>38192400</v>
      </c>
      <c r="I74" s="6">
        <v>6365400</v>
      </c>
      <c r="J74" s="15"/>
      <c r="K74" s="15">
        <v>6</v>
      </c>
      <c r="L74" s="16">
        <v>44590</v>
      </c>
      <c r="M74" s="16">
        <v>44770</v>
      </c>
      <c r="N74" s="16">
        <v>44862</v>
      </c>
      <c r="O74" s="6" t="s">
        <v>628</v>
      </c>
      <c r="P74" s="5" t="s">
        <v>646</v>
      </c>
      <c r="Q74" s="5" t="s">
        <v>737</v>
      </c>
      <c r="R74" s="5" t="s">
        <v>675</v>
      </c>
      <c r="S74" s="5" t="s">
        <v>656</v>
      </c>
      <c r="T74" s="61" t="s">
        <v>839</v>
      </c>
      <c r="U74" s="60">
        <v>44588</v>
      </c>
      <c r="V74" s="20" t="s">
        <v>959</v>
      </c>
    </row>
    <row r="75" spans="1:22" x14ac:dyDescent="0.3">
      <c r="A75" s="6" t="s">
        <v>415</v>
      </c>
      <c r="B75" s="7">
        <v>44587</v>
      </c>
      <c r="C75" s="6" t="s">
        <v>285</v>
      </c>
      <c r="D75" s="6" t="s">
        <v>475</v>
      </c>
      <c r="E75" s="6" t="s">
        <v>23</v>
      </c>
      <c r="F75" s="6" t="s">
        <v>476</v>
      </c>
      <c r="G75" s="6" t="s">
        <v>550</v>
      </c>
      <c r="H75" s="19">
        <v>52167342</v>
      </c>
      <c r="I75" s="6">
        <v>8694557</v>
      </c>
      <c r="J75" s="15"/>
      <c r="K75" s="15">
        <v>6</v>
      </c>
      <c r="L75" s="16">
        <v>44589</v>
      </c>
      <c r="M75" s="16">
        <v>44769</v>
      </c>
      <c r="N75" s="16">
        <v>44800</v>
      </c>
      <c r="O75" s="6" t="s">
        <v>628</v>
      </c>
      <c r="P75" s="5" t="s">
        <v>646</v>
      </c>
      <c r="Q75" s="5" t="s">
        <v>738</v>
      </c>
      <c r="R75" s="5" t="s">
        <v>675</v>
      </c>
      <c r="S75" s="5" t="s">
        <v>656</v>
      </c>
      <c r="T75" s="61" t="s">
        <v>684</v>
      </c>
      <c r="U75" s="60">
        <v>44587</v>
      </c>
      <c r="V75" s="20" t="s">
        <v>960</v>
      </c>
    </row>
    <row r="76" spans="1:22" x14ac:dyDescent="0.3">
      <c r="A76" s="6" t="s">
        <v>416</v>
      </c>
      <c r="B76" s="7">
        <v>44587</v>
      </c>
      <c r="C76" s="6" t="s">
        <v>286</v>
      </c>
      <c r="D76" s="6" t="s">
        <v>475</v>
      </c>
      <c r="E76" s="6" t="s">
        <v>23</v>
      </c>
      <c r="F76" s="6" t="s">
        <v>476</v>
      </c>
      <c r="G76" s="6" t="s">
        <v>551</v>
      </c>
      <c r="H76" s="19">
        <v>43260000</v>
      </c>
      <c r="I76" s="6">
        <v>7210000</v>
      </c>
      <c r="J76" s="15"/>
      <c r="K76" s="15">
        <v>6</v>
      </c>
      <c r="L76" s="16">
        <v>44589</v>
      </c>
      <c r="M76" s="16">
        <v>44769</v>
      </c>
      <c r="N76" s="16">
        <v>44861</v>
      </c>
      <c r="O76" s="6" t="s">
        <v>628</v>
      </c>
      <c r="P76" s="5" t="s">
        <v>646</v>
      </c>
      <c r="Q76" s="5" t="s">
        <v>739</v>
      </c>
      <c r="R76" s="5" t="s">
        <v>675</v>
      </c>
      <c r="S76" s="5" t="s">
        <v>656</v>
      </c>
      <c r="T76" s="61" t="s">
        <v>731</v>
      </c>
      <c r="U76" s="60">
        <v>44587</v>
      </c>
      <c r="V76" s="20" t="s">
        <v>961</v>
      </c>
    </row>
    <row r="77" spans="1:22" x14ac:dyDescent="0.3">
      <c r="A77" s="6" t="s">
        <v>417</v>
      </c>
      <c r="B77" s="7">
        <v>44587</v>
      </c>
      <c r="C77" s="6" t="s">
        <v>287</v>
      </c>
      <c r="D77" s="6" t="s">
        <v>475</v>
      </c>
      <c r="E77" s="6" t="s">
        <v>23</v>
      </c>
      <c r="F77" s="6" t="s">
        <v>476</v>
      </c>
      <c r="G77" s="6" t="s">
        <v>552</v>
      </c>
      <c r="H77" s="19">
        <v>45894534</v>
      </c>
      <c r="I77" s="6">
        <v>7649089</v>
      </c>
      <c r="J77" s="15"/>
      <c r="K77" s="15">
        <v>6</v>
      </c>
      <c r="L77" s="16">
        <v>44591</v>
      </c>
      <c r="M77" s="16">
        <v>44771</v>
      </c>
      <c r="N77" s="16">
        <v>44863</v>
      </c>
      <c r="O77" s="6" t="s">
        <v>628</v>
      </c>
      <c r="P77" s="5" t="s">
        <v>646</v>
      </c>
      <c r="Q77" s="5" t="s">
        <v>740</v>
      </c>
      <c r="R77" s="5" t="s">
        <v>675</v>
      </c>
      <c r="S77" s="5" t="s">
        <v>656</v>
      </c>
      <c r="T77" s="61" t="s">
        <v>840</v>
      </c>
      <c r="U77" s="60">
        <v>44587</v>
      </c>
      <c r="V77" s="20" t="s">
        <v>962</v>
      </c>
    </row>
    <row r="78" spans="1:22" x14ac:dyDescent="0.3">
      <c r="A78" s="6" t="s">
        <v>418</v>
      </c>
      <c r="B78" s="7">
        <v>44588</v>
      </c>
      <c r="C78" s="6" t="s">
        <v>288</v>
      </c>
      <c r="D78" s="6" t="s">
        <v>475</v>
      </c>
      <c r="E78" s="6" t="s">
        <v>23</v>
      </c>
      <c r="F78" s="6" t="s">
        <v>476</v>
      </c>
      <c r="G78" s="6" t="s">
        <v>553</v>
      </c>
      <c r="H78" s="19">
        <v>52167342</v>
      </c>
      <c r="I78" s="6">
        <v>8694557</v>
      </c>
      <c r="J78" s="15"/>
      <c r="K78" s="15">
        <v>6</v>
      </c>
      <c r="L78" s="16">
        <v>44589</v>
      </c>
      <c r="M78" s="16">
        <v>44769</v>
      </c>
      <c r="N78" s="16">
        <v>44861</v>
      </c>
      <c r="O78" s="6" t="s">
        <v>628</v>
      </c>
      <c r="P78" s="5" t="s">
        <v>646</v>
      </c>
      <c r="Q78" s="5" t="s">
        <v>741</v>
      </c>
      <c r="R78" s="5" t="s">
        <v>675</v>
      </c>
      <c r="S78" s="5" t="s">
        <v>656</v>
      </c>
      <c r="T78" s="61" t="s">
        <v>800</v>
      </c>
      <c r="U78" s="60">
        <v>44588</v>
      </c>
      <c r="V78" s="20" t="s">
        <v>963</v>
      </c>
    </row>
    <row r="79" spans="1:22" x14ac:dyDescent="0.3">
      <c r="A79" s="6" t="s">
        <v>419</v>
      </c>
      <c r="B79" s="7">
        <v>44589</v>
      </c>
      <c r="C79" s="6" t="s">
        <v>289</v>
      </c>
      <c r="D79" s="6" t="s">
        <v>475</v>
      </c>
      <c r="E79" s="6" t="s">
        <v>23</v>
      </c>
      <c r="F79" s="6" t="s">
        <v>476</v>
      </c>
      <c r="G79" s="6" t="s">
        <v>554</v>
      </c>
      <c r="H79" s="19">
        <v>91025220</v>
      </c>
      <c r="I79" s="6">
        <v>8275020</v>
      </c>
      <c r="J79" s="15"/>
      <c r="K79" s="15">
        <v>11</v>
      </c>
      <c r="L79" s="16">
        <v>44593</v>
      </c>
      <c r="M79" s="16">
        <v>44926</v>
      </c>
      <c r="N79" s="16">
        <v>44926</v>
      </c>
      <c r="O79" s="6" t="s">
        <v>626</v>
      </c>
      <c r="P79" s="5" t="s">
        <v>644</v>
      </c>
      <c r="Q79" s="5" t="s">
        <v>742</v>
      </c>
      <c r="R79" s="5" t="s">
        <v>690</v>
      </c>
      <c r="S79" s="5" t="s">
        <v>691</v>
      </c>
      <c r="T79" s="61" t="s">
        <v>841</v>
      </c>
      <c r="U79" s="60">
        <v>44589</v>
      </c>
      <c r="V79" s="20" t="s">
        <v>964</v>
      </c>
    </row>
    <row r="80" spans="1:22" x14ac:dyDescent="0.3">
      <c r="A80" s="6" t="s">
        <v>420</v>
      </c>
      <c r="B80" s="7">
        <v>44588</v>
      </c>
      <c r="C80" s="6" t="s">
        <v>290</v>
      </c>
      <c r="D80" s="6" t="s">
        <v>475</v>
      </c>
      <c r="E80" s="6" t="s">
        <v>23</v>
      </c>
      <c r="F80" s="6" t="s">
        <v>476</v>
      </c>
      <c r="G80" s="6" t="s">
        <v>555</v>
      </c>
      <c r="H80" s="19">
        <v>66518430</v>
      </c>
      <c r="I80" s="6">
        <v>6047130</v>
      </c>
      <c r="J80" s="15"/>
      <c r="K80" s="15">
        <v>11</v>
      </c>
      <c r="L80" s="16">
        <v>44594</v>
      </c>
      <c r="M80" s="16">
        <v>44927</v>
      </c>
      <c r="N80" s="16">
        <v>44927</v>
      </c>
      <c r="O80" s="6" t="s">
        <v>626</v>
      </c>
      <c r="P80" s="5" t="s">
        <v>644</v>
      </c>
      <c r="Q80" s="5" t="s">
        <v>743</v>
      </c>
      <c r="R80" s="5" t="s">
        <v>690</v>
      </c>
      <c r="S80" s="5" t="s">
        <v>691</v>
      </c>
      <c r="T80" s="61" t="s">
        <v>842</v>
      </c>
      <c r="U80" s="60">
        <v>44588</v>
      </c>
      <c r="V80" s="20" t="s">
        <v>965</v>
      </c>
    </row>
    <row r="81" spans="1:22" x14ac:dyDescent="0.3">
      <c r="A81" s="6" t="s">
        <v>421</v>
      </c>
      <c r="B81" s="7">
        <v>44587</v>
      </c>
      <c r="C81" s="6" t="s">
        <v>291</v>
      </c>
      <c r="D81" s="6" t="s">
        <v>475</v>
      </c>
      <c r="E81" s="6" t="s">
        <v>23</v>
      </c>
      <c r="F81" s="6" t="s">
        <v>476</v>
      </c>
      <c r="G81" s="6" t="s">
        <v>556</v>
      </c>
      <c r="H81" s="19">
        <v>66518430</v>
      </c>
      <c r="I81" s="6">
        <v>6047130</v>
      </c>
      <c r="J81" s="15"/>
      <c r="K81" s="15">
        <v>11</v>
      </c>
      <c r="L81" s="16">
        <v>44591</v>
      </c>
      <c r="M81" s="16">
        <v>44924</v>
      </c>
      <c r="N81" s="16">
        <v>44924</v>
      </c>
      <c r="O81" s="6" t="s">
        <v>626</v>
      </c>
      <c r="P81" s="5" t="s">
        <v>644</v>
      </c>
      <c r="Q81" s="5" t="s">
        <v>744</v>
      </c>
      <c r="R81" s="5" t="s">
        <v>690</v>
      </c>
      <c r="S81" s="5" t="s">
        <v>691</v>
      </c>
      <c r="T81" s="61" t="s">
        <v>843</v>
      </c>
      <c r="U81" s="60">
        <v>44587</v>
      </c>
      <c r="V81" s="20" t="s">
        <v>966</v>
      </c>
    </row>
    <row r="82" spans="1:22" x14ac:dyDescent="0.3">
      <c r="A82" s="6" t="s">
        <v>422</v>
      </c>
      <c r="B82" s="7">
        <v>44589</v>
      </c>
      <c r="C82" s="6" t="s">
        <v>292</v>
      </c>
      <c r="D82" s="6" t="s">
        <v>18</v>
      </c>
      <c r="E82" s="6" t="s">
        <v>23</v>
      </c>
      <c r="F82" s="6" t="s">
        <v>476</v>
      </c>
      <c r="G82" s="6" t="s">
        <v>557</v>
      </c>
      <c r="H82" s="19">
        <v>36000000</v>
      </c>
      <c r="I82" s="6" t="s">
        <v>617</v>
      </c>
      <c r="J82" s="15">
        <v>22</v>
      </c>
      <c r="K82" s="15">
        <v>10</v>
      </c>
      <c r="L82" s="16">
        <v>44601</v>
      </c>
      <c r="M82" s="16">
        <v>44926</v>
      </c>
      <c r="N82" s="16">
        <v>44926</v>
      </c>
      <c r="O82" s="6" t="s">
        <v>20</v>
      </c>
      <c r="P82" s="5" t="s">
        <v>21</v>
      </c>
      <c r="Q82" s="5" t="s">
        <v>745</v>
      </c>
      <c r="R82" s="5" t="s">
        <v>661</v>
      </c>
      <c r="S82" s="5" t="s">
        <v>662</v>
      </c>
      <c r="T82" s="61" t="s">
        <v>844</v>
      </c>
      <c r="U82" s="60">
        <v>44589</v>
      </c>
      <c r="V82" s="20" t="s">
        <v>967</v>
      </c>
    </row>
    <row r="83" spans="1:22" x14ac:dyDescent="0.3">
      <c r="A83" s="6" t="s">
        <v>423</v>
      </c>
      <c r="B83" s="7">
        <v>44587</v>
      </c>
      <c r="C83" s="6" t="s">
        <v>293</v>
      </c>
      <c r="D83" s="6" t="s">
        <v>475</v>
      </c>
      <c r="E83" s="6" t="s">
        <v>23</v>
      </c>
      <c r="F83" s="6" t="s">
        <v>476</v>
      </c>
      <c r="G83" s="6" t="s">
        <v>558</v>
      </c>
      <c r="H83" s="19">
        <v>95640127</v>
      </c>
      <c r="I83" s="6">
        <v>8694557</v>
      </c>
      <c r="J83" s="15"/>
      <c r="K83" s="15">
        <v>11</v>
      </c>
      <c r="L83" s="16">
        <v>44591</v>
      </c>
      <c r="M83" s="16">
        <v>45289</v>
      </c>
      <c r="N83" s="16">
        <v>45289</v>
      </c>
      <c r="O83" s="6" t="s">
        <v>622</v>
      </c>
      <c r="P83" s="5" t="s">
        <v>640</v>
      </c>
      <c r="Q83" s="5" t="s">
        <v>746</v>
      </c>
      <c r="R83" s="5" t="s">
        <v>690</v>
      </c>
      <c r="S83" s="5" t="s">
        <v>691</v>
      </c>
      <c r="T83" s="61" t="s">
        <v>845</v>
      </c>
      <c r="U83" s="60">
        <v>44588</v>
      </c>
      <c r="V83" s="20" t="s">
        <v>968</v>
      </c>
    </row>
    <row r="84" spans="1:22" x14ac:dyDescent="0.3">
      <c r="A84" s="6" t="s">
        <v>424</v>
      </c>
      <c r="B84" s="7">
        <v>44587</v>
      </c>
      <c r="C84" s="6" t="s">
        <v>294</v>
      </c>
      <c r="D84" s="6" t="s">
        <v>475</v>
      </c>
      <c r="E84" s="6" t="s">
        <v>23</v>
      </c>
      <c r="F84" s="6" t="s">
        <v>476</v>
      </c>
      <c r="G84" s="6" t="s">
        <v>559</v>
      </c>
      <c r="H84" s="19">
        <v>95640127</v>
      </c>
      <c r="I84" s="6">
        <v>8694557</v>
      </c>
      <c r="J84" s="15"/>
      <c r="K84" s="15">
        <v>11</v>
      </c>
      <c r="L84" s="16">
        <v>44593</v>
      </c>
      <c r="M84" s="16">
        <v>44926</v>
      </c>
      <c r="N84" s="16">
        <v>44926</v>
      </c>
      <c r="O84" s="6" t="s">
        <v>622</v>
      </c>
      <c r="P84" s="5" t="s">
        <v>640</v>
      </c>
      <c r="Q84" s="5" t="s">
        <v>747</v>
      </c>
      <c r="R84" s="5" t="s">
        <v>690</v>
      </c>
      <c r="S84" s="5" t="s">
        <v>691</v>
      </c>
      <c r="T84" s="61" t="s">
        <v>846</v>
      </c>
      <c r="U84" s="60">
        <v>44587</v>
      </c>
      <c r="V84" s="20" t="s">
        <v>969</v>
      </c>
    </row>
    <row r="85" spans="1:22" x14ac:dyDescent="0.3">
      <c r="A85" s="6" t="s">
        <v>425</v>
      </c>
      <c r="B85" s="7">
        <v>44587</v>
      </c>
      <c r="C85" s="6" t="s">
        <v>295</v>
      </c>
      <c r="D85" s="6" t="s">
        <v>475</v>
      </c>
      <c r="E85" s="6" t="s">
        <v>23</v>
      </c>
      <c r="F85" s="6" t="s">
        <v>476</v>
      </c>
      <c r="G85" s="6" t="s">
        <v>560</v>
      </c>
      <c r="H85" s="19">
        <v>61800000</v>
      </c>
      <c r="I85" s="6">
        <v>5150000</v>
      </c>
      <c r="J85" s="15"/>
      <c r="K85" s="15">
        <v>12</v>
      </c>
      <c r="L85" s="16">
        <v>44590</v>
      </c>
      <c r="M85" s="16">
        <v>44954</v>
      </c>
      <c r="N85" s="16">
        <v>44954</v>
      </c>
      <c r="O85" s="6" t="s">
        <v>621</v>
      </c>
      <c r="P85" s="5" t="s">
        <v>639</v>
      </c>
      <c r="Q85" s="5" t="s">
        <v>748</v>
      </c>
      <c r="R85" s="5" t="s">
        <v>661</v>
      </c>
      <c r="S85" s="5" t="s">
        <v>662</v>
      </c>
      <c r="T85" s="61" t="s">
        <v>847</v>
      </c>
      <c r="U85" s="60">
        <v>44588</v>
      </c>
      <c r="V85" s="20" t="s">
        <v>970</v>
      </c>
    </row>
    <row r="86" spans="1:22" x14ac:dyDescent="0.3">
      <c r="A86" s="6" t="s">
        <v>91</v>
      </c>
      <c r="B86" s="7">
        <v>44587</v>
      </c>
      <c r="C86" s="6" t="s">
        <v>145</v>
      </c>
      <c r="D86" s="6" t="s">
        <v>475</v>
      </c>
      <c r="E86" s="6" t="s">
        <v>23</v>
      </c>
      <c r="F86" s="6" t="s">
        <v>476</v>
      </c>
      <c r="G86" s="6" t="s">
        <v>561</v>
      </c>
      <c r="H86" s="19">
        <v>203692800</v>
      </c>
      <c r="I86" s="6">
        <v>16974400</v>
      </c>
      <c r="J86" s="15"/>
      <c r="K86" s="15">
        <v>12</v>
      </c>
      <c r="L86" s="16">
        <v>44591</v>
      </c>
      <c r="M86" s="16">
        <v>44955</v>
      </c>
      <c r="N86" s="16">
        <v>44955</v>
      </c>
      <c r="O86" s="6" t="s">
        <v>629</v>
      </c>
      <c r="P86" s="5" t="s">
        <v>647</v>
      </c>
      <c r="Q86" s="5" t="s">
        <v>749</v>
      </c>
      <c r="R86" s="5" t="s">
        <v>661</v>
      </c>
      <c r="S86" s="5" t="s">
        <v>662</v>
      </c>
      <c r="T86" s="61" t="s">
        <v>848</v>
      </c>
      <c r="U86" s="60">
        <v>44587</v>
      </c>
      <c r="V86" s="20" t="s">
        <v>209</v>
      </c>
    </row>
    <row r="87" spans="1:22" x14ac:dyDescent="0.3">
      <c r="A87" s="6" t="s">
        <v>426</v>
      </c>
      <c r="B87" s="7">
        <v>44587</v>
      </c>
      <c r="C87" s="6" t="s">
        <v>296</v>
      </c>
      <c r="D87" s="6" t="s">
        <v>475</v>
      </c>
      <c r="E87" s="6" t="s">
        <v>23</v>
      </c>
      <c r="F87" s="6" t="s">
        <v>476</v>
      </c>
      <c r="G87" s="6" t="s">
        <v>562</v>
      </c>
      <c r="H87" s="19">
        <v>98880000</v>
      </c>
      <c r="I87" s="6">
        <v>8240000</v>
      </c>
      <c r="J87" s="15"/>
      <c r="K87" s="15">
        <v>12</v>
      </c>
      <c r="L87" s="16">
        <v>44590</v>
      </c>
      <c r="M87" s="16">
        <v>44954</v>
      </c>
      <c r="N87" s="16">
        <v>44954</v>
      </c>
      <c r="O87" s="6" t="s">
        <v>629</v>
      </c>
      <c r="P87" s="5" t="s">
        <v>647</v>
      </c>
      <c r="Q87" s="5" t="s">
        <v>750</v>
      </c>
      <c r="R87" s="5" t="s">
        <v>675</v>
      </c>
      <c r="S87" s="5" t="s">
        <v>656</v>
      </c>
      <c r="T87" s="61" t="s">
        <v>672</v>
      </c>
      <c r="U87" s="60">
        <v>44587</v>
      </c>
      <c r="V87" s="20" t="s">
        <v>971</v>
      </c>
    </row>
    <row r="88" spans="1:22" x14ac:dyDescent="0.3">
      <c r="A88" s="6" t="s">
        <v>427</v>
      </c>
      <c r="B88" s="7">
        <v>44588</v>
      </c>
      <c r="C88" s="6" t="s">
        <v>297</v>
      </c>
      <c r="D88" s="6" t="s">
        <v>18</v>
      </c>
      <c r="E88" s="6" t="s">
        <v>23</v>
      </c>
      <c r="F88" s="6" t="s">
        <v>476</v>
      </c>
      <c r="G88" s="6" t="s">
        <v>563</v>
      </c>
      <c r="H88" s="19">
        <v>34014960</v>
      </c>
      <c r="I88" s="6" t="s">
        <v>617</v>
      </c>
      <c r="J88" s="15">
        <v>22</v>
      </c>
      <c r="K88" s="15">
        <v>5</v>
      </c>
      <c r="L88" s="16">
        <v>44601</v>
      </c>
      <c r="M88" s="16">
        <v>44773</v>
      </c>
      <c r="N88" s="16">
        <v>44865</v>
      </c>
      <c r="O88" s="6" t="s">
        <v>628</v>
      </c>
      <c r="P88" s="5" t="s">
        <v>646</v>
      </c>
      <c r="Q88" s="5" t="s">
        <v>751</v>
      </c>
      <c r="R88" s="5" t="s">
        <v>675</v>
      </c>
      <c r="S88" s="5" t="s">
        <v>656</v>
      </c>
      <c r="T88" s="61" t="s">
        <v>849</v>
      </c>
      <c r="U88" s="60">
        <v>44588</v>
      </c>
      <c r="V88" s="20" t="s">
        <v>972</v>
      </c>
    </row>
    <row r="89" spans="1:22" x14ac:dyDescent="0.3">
      <c r="A89" s="6" t="s">
        <v>428</v>
      </c>
      <c r="B89" s="7">
        <v>44587</v>
      </c>
      <c r="C89" s="6" t="s">
        <v>298</v>
      </c>
      <c r="D89" s="6" t="s">
        <v>475</v>
      </c>
      <c r="E89" s="6" t="s">
        <v>23</v>
      </c>
      <c r="F89" s="6" t="s">
        <v>476</v>
      </c>
      <c r="G89" s="6" t="s">
        <v>564</v>
      </c>
      <c r="H89" s="19">
        <v>24000000</v>
      </c>
      <c r="I89" s="6">
        <v>2000000</v>
      </c>
      <c r="J89" s="15"/>
      <c r="K89" s="15">
        <v>12</v>
      </c>
      <c r="L89" s="16">
        <v>44591</v>
      </c>
      <c r="M89" s="16">
        <v>44955</v>
      </c>
      <c r="N89" s="16">
        <v>44955</v>
      </c>
      <c r="O89" s="6" t="s">
        <v>627</v>
      </c>
      <c r="P89" s="5" t="s">
        <v>645</v>
      </c>
      <c r="Q89" s="5" t="s">
        <v>752</v>
      </c>
      <c r="R89" s="5" t="s">
        <v>677</v>
      </c>
      <c r="S89" s="5" t="s">
        <v>678</v>
      </c>
      <c r="T89" s="61" t="s">
        <v>705</v>
      </c>
      <c r="U89" s="60">
        <v>44587</v>
      </c>
      <c r="V89" s="20" t="s">
        <v>973</v>
      </c>
    </row>
    <row r="90" spans="1:22" x14ac:dyDescent="0.3">
      <c r="A90" s="6" t="s">
        <v>429</v>
      </c>
      <c r="B90" s="7">
        <v>44587</v>
      </c>
      <c r="C90" s="6" t="s">
        <v>299</v>
      </c>
      <c r="D90" s="6" t="s">
        <v>475</v>
      </c>
      <c r="E90" s="6" t="s">
        <v>23</v>
      </c>
      <c r="F90" s="6" t="s">
        <v>476</v>
      </c>
      <c r="G90" s="6" t="s">
        <v>565</v>
      </c>
      <c r="H90" s="19">
        <v>113835600</v>
      </c>
      <c r="I90" s="6">
        <v>9486300</v>
      </c>
      <c r="J90" s="15"/>
      <c r="K90" s="15">
        <v>12</v>
      </c>
      <c r="L90" s="16">
        <v>44589</v>
      </c>
      <c r="M90" s="16">
        <v>44953</v>
      </c>
      <c r="N90" s="16">
        <v>44953</v>
      </c>
      <c r="O90" s="6" t="s">
        <v>620</v>
      </c>
      <c r="P90" s="5" t="s">
        <v>638</v>
      </c>
      <c r="Q90" s="5" t="s">
        <v>753</v>
      </c>
      <c r="R90" s="5" t="s">
        <v>675</v>
      </c>
      <c r="S90" s="5" t="s">
        <v>656</v>
      </c>
      <c r="T90" s="61" t="s">
        <v>850</v>
      </c>
      <c r="U90" s="60">
        <v>44588</v>
      </c>
      <c r="V90" s="20" t="s">
        <v>974</v>
      </c>
    </row>
    <row r="91" spans="1:22" x14ac:dyDescent="0.3">
      <c r="A91" s="6" t="s">
        <v>430</v>
      </c>
      <c r="B91" s="7">
        <v>44587</v>
      </c>
      <c r="C91" s="6" t="s">
        <v>300</v>
      </c>
      <c r="D91" s="6" t="s">
        <v>475</v>
      </c>
      <c r="E91" s="6" t="s">
        <v>23</v>
      </c>
      <c r="F91" s="6" t="s">
        <v>476</v>
      </c>
      <c r="G91" s="6" t="s">
        <v>566</v>
      </c>
      <c r="H91" s="19">
        <v>241500000</v>
      </c>
      <c r="I91" s="6">
        <v>21000000</v>
      </c>
      <c r="J91" s="15">
        <v>15</v>
      </c>
      <c r="K91" s="15">
        <v>11</v>
      </c>
      <c r="L91" s="16">
        <v>44591</v>
      </c>
      <c r="M91" s="16">
        <v>44940</v>
      </c>
      <c r="N91" s="16">
        <v>44940</v>
      </c>
      <c r="O91" s="6" t="s">
        <v>623</v>
      </c>
      <c r="P91" s="5" t="s">
        <v>641</v>
      </c>
      <c r="Q91" s="5" t="s">
        <v>754</v>
      </c>
      <c r="R91" s="5" t="s">
        <v>690</v>
      </c>
      <c r="S91" s="5" t="s">
        <v>691</v>
      </c>
      <c r="T91" s="61" t="s">
        <v>851</v>
      </c>
      <c r="U91" s="60">
        <v>44588</v>
      </c>
      <c r="V91" s="20" t="s">
        <v>975</v>
      </c>
    </row>
    <row r="92" spans="1:22" x14ac:dyDescent="0.3">
      <c r="A92" s="6" t="s">
        <v>431</v>
      </c>
      <c r="B92" s="7">
        <v>44588</v>
      </c>
      <c r="C92" s="6" t="s">
        <v>301</v>
      </c>
      <c r="D92" s="6" t="s">
        <v>475</v>
      </c>
      <c r="E92" s="6" t="s">
        <v>23</v>
      </c>
      <c r="F92" s="6" t="s">
        <v>476</v>
      </c>
      <c r="G92" s="6" t="s">
        <v>567</v>
      </c>
      <c r="H92" s="19">
        <v>131840000</v>
      </c>
      <c r="I92" s="6">
        <v>16480000</v>
      </c>
      <c r="J92" s="15"/>
      <c r="K92" s="15">
        <v>8</v>
      </c>
      <c r="L92" s="16">
        <v>44591</v>
      </c>
      <c r="M92" s="16">
        <v>44833</v>
      </c>
      <c r="N92" s="16">
        <v>44833</v>
      </c>
      <c r="O92" s="6" t="s">
        <v>623</v>
      </c>
      <c r="P92" s="5" t="s">
        <v>641</v>
      </c>
      <c r="Q92" s="5" t="s">
        <v>755</v>
      </c>
      <c r="R92" s="5" t="s">
        <v>690</v>
      </c>
      <c r="S92" s="5" t="s">
        <v>691</v>
      </c>
      <c r="T92" s="61" t="s">
        <v>852</v>
      </c>
      <c r="U92" s="60">
        <v>44588</v>
      </c>
      <c r="V92" s="20" t="s">
        <v>976</v>
      </c>
    </row>
    <row r="93" spans="1:22" x14ac:dyDescent="0.3">
      <c r="A93" s="6" t="s">
        <v>432</v>
      </c>
      <c r="B93" s="7">
        <v>44587</v>
      </c>
      <c r="C93" s="6" t="s">
        <v>302</v>
      </c>
      <c r="D93" s="6" t="s">
        <v>18</v>
      </c>
      <c r="E93" s="6" t="s">
        <v>23</v>
      </c>
      <c r="F93" s="6" t="s">
        <v>476</v>
      </c>
      <c r="G93" s="6" t="s">
        <v>568</v>
      </c>
      <c r="H93" s="19">
        <v>197625442</v>
      </c>
      <c r="I93" s="6" t="s">
        <v>617</v>
      </c>
      <c r="J93" s="15"/>
      <c r="K93" s="15">
        <v>3</v>
      </c>
      <c r="L93" s="16">
        <v>44588</v>
      </c>
      <c r="M93" s="16">
        <v>44677</v>
      </c>
      <c r="N93" s="16">
        <v>44677</v>
      </c>
      <c r="O93" s="6" t="s">
        <v>627</v>
      </c>
      <c r="P93" s="5" t="s">
        <v>645</v>
      </c>
      <c r="Q93" s="5" t="s">
        <v>756</v>
      </c>
      <c r="R93" s="5" t="s">
        <v>677</v>
      </c>
      <c r="S93" s="5" t="s">
        <v>678</v>
      </c>
      <c r="T93" s="61" t="s">
        <v>853</v>
      </c>
      <c r="U93" s="60">
        <v>44588</v>
      </c>
      <c r="V93" s="20" t="s">
        <v>977</v>
      </c>
    </row>
    <row r="94" spans="1:22" x14ac:dyDescent="0.3">
      <c r="A94" s="6" t="s">
        <v>433</v>
      </c>
      <c r="B94" s="7">
        <v>44588</v>
      </c>
      <c r="C94" s="6" t="s">
        <v>303</v>
      </c>
      <c r="D94" s="6" t="s">
        <v>475</v>
      </c>
      <c r="E94" s="6" t="s">
        <v>23</v>
      </c>
      <c r="F94" s="6" t="s">
        <v>476</v>
      </c>
      <c r="G94" s="6" t="s">
        <v>569</v>
      </c>
      <c r="H94" s="19">
        <v>27536724</v>
      </c>
      <c r="I94" s="6">
        <v>2294727</v>
      </c>
      <c r="J94" s="15"/>
      <c r="K94" s="15">
        <v>12</v>
      </c>
      <c r="L94" s="16">
        <v>44590</v>
      </c>
      <c r="M94" s="16">
        <v>44954</v>
      </c>
      <c r="N94" s="16">
        <v>44954</v>
      </c>
      <c r="O94" s="6" t="s">
        <v>630</v>
      </c>
      <c r="P94" s="5" t="s">
        <v>648</v>
      </c>
      <c r="Q94" s="5" t="s">
        <v>757</v>
      </c>
      <c r="R94" s="5" t="s">
        <v>661</v>
      </c>
      <c r="S94" s="5" t="s">
        <v>662</v>
      </c>
      <c r="T94" s="61" t="s">
        <v>854</v>
      </c>
      <c r="U94" s="60">
        <v>44588</v>
      </c>
      <c r="V94" s="20" t="s">
        <v>978</v>
      </c>
    </row>
    <row r="95" spans="1:22" x14ac:dyDescent="0.3">
      <c r="A95" s="6" t="s">
        <v>434</v>
      </c>
      <c r="B95" s="7">
        <v>44588</v>
      </c>
      <c r="C95" s="6" t="s">
        <v>304</v>
      </c>
      <c r="D95" s="6" t="s">
        <v>18</v>
      </c>
      <c r="E95" s="6" t="s">
        <v>23</v>
      </c>
      <c r="F95" s="6" t="s">
        <v>476</v>
      </c>
      <c r="G95" s="6" t="s">
        <v>570</v>
      </c>
      <c r="H95" s="19">
        <v>168000000</v>
      </c>
      <c r="I95" s="6">
        <v>14000000</v>
      </c>
      <c r="J95" s="15"/>
      <c r="K95" s="15">
        <v>12</v>
      </c>
      <c r="L95" s="16">
        <v>44593</v>
      </c>
      <c r="M95" s="16">
        <v>44957</v>
      </c>
      <c r="N95" s="16">
        <v>44957</v>
      </c>
      <c r="O95" s="6" t="s">
        <v>631</v>
      </c>
      <c r="P95" s="5" t="s">
        <v>649</v>
      </c>
      <c r="Q95" s="5" t="s">
        <v>758</v>
      </c>
      <c r="R95" s="5" t="s">
        <v>661</v>
      </c>
      <c r="S95" s="5" t="s">
        <v>662</v>
      </c>
      <c r="T95" s="61" t="s">
        <v>855</v>
      </c>
      <c r="U95" s="60">
        <v>44588</v>
      </c>
      <c r="V95" s="20" t="s">
        <v>979</v>
      </c>
    </row>
    <row r="96" spans="1:22" x14ac:dyDescent="0.3">
      <c r="A96" s="6" t="s">
        <v>435</v>
      </c>
      <c r="B96" s="7">
        <v>44587</v>
      </c>
      <c r="C96" s="6" t="s">
        <v>305</v>
      </c>
      <c r="D96" s="6" t="s">
        <v>475</v>
      </c>
      <c r="E96" s="6" t="s">
        <v>23</v>
      </c>
      <c r="F96" s="6" t="s">
        <v>476</v>
      </c>
      <c r="G96" s="6" t="s">
        <v>571</v>
      </c>
      <c r="H96" s="19">
        <v>26225448</v>
      </c>
      <c r="I96" s="6">
        <v>2185454</v>
      </c>
      <c r="J96" s="15"/>
      <c r="K96" s="15">
        <v>12</v>
      </c>
      <c r="L96" s="16">
        <v>44590</v>
      </c>
      <c r="M96" s="16">
        <v>44954</v>
      </c>
      <c r="N96" s="16">
        <v>44954</v>
      </c>
      <c r="O96" s="6" t="s">
        <v>620</v>
      </c>
      <c r="P96" s="5" t="s">
        <v>638</v>
      </c>
      <c r="Q96" s="5" t="s">
        <v>759</v>
      </c>
      <c r="R96" s="5" t="s">
        <v>661</v>
      </c>
      <c r="S96" s="5" t="s">
        <v>662</v>
      </c>
      <c r="T96" s="61" t="s">
        <v>856</v>
      </c>
      <c r="U96" s="60">
        <v>44588</v>
      </c>
      <c r="V96" s="20" t="s">
        <v>980</v>
      </c>
    </row>
    <row r="97" spans="1:22" x14ac:dyDescent="0.3">
      <c r="A97" s="6" t="s">
        <v>436</v>
      </c>
      <c r="B97" s="7">
        <v>44588</v>
      </c>
      <c r="C97" s="6" t="s">
        <v>306</v>
      </c>
      <c r="D97" s="6" t="s">
        <v>18</v>
      </c>
      <c r="E97" s="6" t="s">
        <v>23</v>
      </c>
      <c r="F97" s="6" t="s">
        <v>476</v>
      </c>
      <c r="G97" s="6" t="s">
        <v>572</v>
      </c>
      <c r="H97" s="19">
        <v>18456900</v>
      </c>
      <c r="I97" s="6" t="s">
        <v>617</v>
      </c>
      <c r="J97" s="15"/>
      <c r="K97" s="15"/>
      <c r="L97" s="16">
        <v>44595</v>
      </c>
      <c r="M97" s="16">
        <v>44910</v>
      </c>
      <c r="N97" s="16">
        <v>44910</v>
      </c>
      <c r="O97" s="6" t="s">
        <v>20</v>
      </c>
      <c r="P97" s="5" t="s">
        <v>21</v>
      </c>
      <c r="Q97" s="5" t="s">
        <v>760</v>
      </c>
      <c r="R97" s="5" t="s">
        <v>761</v>
      </c>
      <c r="S97" s="5" t="s">
        <v>662</v>
      </c>
      <c r="T97" s="61" t="s">
        <v>857</v>
      </c>
      <c r="U97" s="60">
        <v>44588</v>
      </c>
      <c r="V97" s="20" t="s">
        <v>981</v>
      </c>
    </row>
    <row r="98" spans="1:22" x14ac:dyDescent="0.3">
      <c r="A98" s="6" t="s">
        <v>437</v>
      </c>
      <c r="B98" s="7">
        <v>44588</v>
      </c>
      <c r="C98" s="6" t="s">
        <v>307</v>
      </c>
      <c r="D98" s="6" t="s">
        <v>475</v>
      </c>
      <c r="E98" s="6" t="s">
        <v>23</v>
      </c>
      <c r="F98" s="6" t="s">
        <v>476</v>
      </c>
      <c r="G98" s="6" t="s">
        <v>573</v>
      </c>
      <c r="H98" s="19">
        <v>69895800</v>
      </c>
      <c r="I98" s="6">
        <v>5824650</v>
      </c>
      <c r="J98" s="15"/>
      <c r="K98" s="15">
        <v>12</v>
      </c>
      <c r="L98" s="16">
        <v>44591</v>
      </c>
      <c r="M98" s="16">
        <v>44955</v>
      </c>
      <c r="N98" s="16">
        <v>44955</v>
      </c>
      <c r="O98" s="6" t="s">
        <v>627</v>
      </c>
      <c r="P98" s="5" t="s">
        <v>645</v>
      </c>
      <c r="Q98" s="5" t="s">
        <v>762</v>
      </c>
      <c r="R98" s="5" t="s">
        <v>677</v>
      </c>
      <c r="S98" s="5" t="s">
        <v>678</v>
      </c>
      <c r="T98" s="61" t="s">
        <v>858</v>
      </c>
      <c r="U98" s="60">
        <v>44588</v>
      </c>
      <c r="V98" s="20" t="s">
        <v>982</v>
      </c>
    </row>
    <row r="99" spans="1:22" x14ac:dyDescent="0.3">
      <c r="A99" s="6" t="s">
        <v>438</v>
      </c>
      <c r="B99" s="7">
        <v>44588</v>
      </c>
      <c r="C99" s="6" t="s">
        <v>308</v>
      </c>
      <c r="D99" s="6" t="s">
        <v>475</v>
      </c>
      <c r="E99" s="6" t="s">
        <v>23</v>
      </c>
      <c r="F99" s="6" t="s">
        <v>476</v>
      </c>
      <c r="G99" s="6" t="s">
        <v>574</v>
      </c>
      <c r="H99" s="19">
        <v>61800000</v>
      </c>
      <c r="I99" s="6">
        <v>5150000</v>
      </c>
      <c r="J99" s="15"/>
      <c r="K99" s="15">
        <v>12</v>
      </c>
      <c r="L99" s="16">
        <v>44590</v>
      </c>
      <c r="M99" s="16">
        <v>44954</v>
      </c>
      <c r="N99" s="16">
        <v>44954</v>
      </c>
      <c r="O99" s="6" t="s">
        <v>621</v>
      </c>
      <c r="P99" s="5" t="s">
        <v>639</v>
      </c>
      <c r="Q99" s="5" t="s">
        <v>763</v>
      </c>
      <c r="R99" s="5" t="s">
        <v>661</v>
      </c>
      <c r="S99" s="5" t="s">
        <v>662</v>
      </c>
      <c r="T99" s="61" t="s">
        <v>859</v>
      </c>
      <c r="U99" s="60">
        <v>44588</v>
      </c>
      <c r="V99" s="20" t="s">
        <v>983</v>
      </c>
    </row>
    <row r="100" spans="1:22" x14ac:dyDescent="0.3">
      <c r="A100" s="6" t="s">
        <v>439</v>
      </c>
      <c r="B100" s="7">
        <v>44589</v>
      </c>
      <c r="C100" s="6" t="s">
        <v>309</v>
      </c>
      <c r="D100" s="6" t="s">
        <v>18</v>
      </c>
      <c r="E100" s="6" t="s">
        <v>23</v>
      </c>
      <c r="F100" s="6" t="s">
        <v>476</v>
      </c>
      <c r="G100" s="6" t="s">
        <v>575</v>
      </c>
      <c r="H100" s="19">
        <v>30000000</v>
      </c>
      <c r="I100" s="6">
        <v>2300000</v>
      </c>
      <c r="J100" s="15"/>
      <c r="K100" s="15">
        <v>12</v>
      </c>
      <c r="L100" s="16">
        <v>44595</v>
      </c>
      <c r="M100" s="16">
        <v>44959</v>
      </c>
      <c r="N100" s="16">
        <v>44959</v>
      </c>
      <c r="O100" s="6" t="s">
        <v>632</v>
      </c>
      <c r="P100" s="5" t="s">
        <v>650</v>
      </c>
      <c r="Q100" s="5" t="s">
        <v>764</v>
      </c>
      <c r="R100" s="5" t="s">
        <v>765</v>
      </c>
      <c r="S100" s="5" t="s">
        <v>662</v>
      </c>
      <c r="T100" s="61" t="s">
        <v>757</v>
      </c>
      <c r="U100" s="60">
        <v>44589</v>
      </c>
      <c r="V100" s="20" t="s">
        <v>984</v>
      </c>
    </row>
    <row r="101" spans="1:22" x14ac:dyDescent="0.3">
      <c r="A101" s="6" t="s">
        <v>440</v>
      </c>
      <c r="B101" s="7">
        <v>44589</v>
      </c>
      <c r="C101" s="6" t="s">
        <v>310</v>
      </c>
      <c r="D101" s="6" t="s">
        <v>475</v>
      </c>
      <c r="E101" s="6" t="s">
        <v>23</v>
      </c>
      <c r="F101" s="6" t="s">
        <v>476</v>
      </c>
      <c r="G101" s="6" t="s">
        <v>576</v>
      </c>
      <c r="H101" s="19">
        <v>75854350</v>
      </c>
      <c r="I101" s="6">
        <v>6895850</v>
      </c>
      <c r="J101" s="15"/>
      <c r="K101" s="15">
        <v>11</v>
      </c>
      <c r="L101" s="16">
        <v>44599</v>
      </c>
      <c r="M101" s="16">
        <v>44932</v>
      </c>
      <c r="N101" s="16">
        <v>44932</v>
      </c>
      <c r="O101" s="6" t="s">
        <v>623</v>
      </c>
      <c r="P101" s="5" t="s">
        <v>641</v>
      </c>
      <c r="Q101" s="5" t="s">
        <v>766</v>
      </c>
      <c r="R101" s="5" t="s">
        <v>655</v>
      </c>
      <c r="S101" s="5" t="s">
        <v>656</v>
      </c>
      <c r="T101" s="61" t="s">
        <v>860</v>
      </c>
      <c r="U101" s="60">
        <v>44589</v>
      </c>
      <c r="V101" s="20" t="s">
        <v>985</v>
      </c>
    </row>
    <row r="102" spans="1:22" x14ac:dyDescent="0.3">
      <c r="A102" s="6" t="s">
        <v>441</v>
      </c>
      <c r="B102" s="7">
        <v>44588</v>
      </c>
      <c r="C102" s="6" t="s">
        <v>311</v>
      </c>
      <c r="D102" s="6" t="s">
        <v>18</v>
      </c>
      <c r="E102" s="6" t="s">
        <v>577</v>
      </c>
      <c r="F102" s="6" t="s">
        <v>476</v>
      </c>
      <c r="G102" s="6" t="s">
        <v>578</v>
      </c>
      <c r="H102" s="19">
        <v>12000000</v>
      </c>
      <c r="I102" s="6" t="s">
        <v>617</v>
      </c>
      <c r="J102" s="15">
        <v>4</v>
      </c>
      <c r="K102" s="15">
        <v>11</v>
      </c>
      <c r="L102" s="16">
        <v>44588</v>
      </c>
      <c r="M102" s="16">
        <v>44926</v>
      </c>
      <c r="N102" s="16">
        <v>44926</v>
      </c>
      <c r="O102" s="6" t="s">
        <v>626</v>
      </c>
      <c r="P102" s="5" t="s">
        <v>644</v>
      </c>
      <c r="Q102" s="5" t="s">
        <v>767</v>
      </c>
      <c r="R102" s="5" t="s">
        <v>655</v>
      </c>
      <c r="S102" s="5" t="s">
        <v>656</v>
      </c>
      <c r="T102" s="61" t="s">
        <v>861</v>
      </c>
      <c r="U102" s="60">
        <v>44588</v>
      </c>
      <c r="V102" s="20" t="s">
        <v>986</v>
      </c>
    </row>
    <row r="103" spans="1:22" x14ac:dyDescent="0.3">
      <c r="A103" s="6" t="s">
        <v>442</v>
      </c>
      <c r="B103" s="7">
        <v>44587</v>
      </c>
      <c r="C103" s="6" t="s">
        <v>312</v>
      </c>
      <c r="D103" s="6" t="s">
        <v>18</v>
      </c>
      <c r="E103" s="6" t="s">
        <v>577</v>
      </c>
      <c r="F103" s="6" t="s">
        <v>476</v>
      </c>
      <c r="G103" s="6" t="s">
        <v>579</v>
      </c>
      <c r="H103" s="19">
        <v>50000000</v>
      </c>
      <c r="I103" s="6" t="s">
        <v>617</v>
      </c>
      <c r="J103" s="15">
        <v>5</v>
      </c>
      <c r="K103" s="15">
        <v>11</v>
      </c>
      <c r="L103" s="16">
        <v>44587</v>
      </c>
      <c r="M103" s="16">
        <v>44926</v>
      </c>
      <c r="N103" s="16">
        <v>44926</v>
      </c>
      <c r="O103" s="6" t="s">
        <v>626</v>
      </c>
      <c r="P103" s="5" t="s">
        <v>644</v>
      </c>
      <c r="Q103" s="5" t="s">
        <v>768</v>
      </c>
      <c r="R103" s="5" t="s">
        <v>655</v>
      </c>
      <c r="S103" s="5" t="s">
        <v>656</v>
      </c>
      <c r="T103" s="61" t="s">
        <v>862</v>
      </c>
      <c r="U103" s="60">
        <v>44588</v>
      </c>
      <c r="V103" s="20" t="s">
        <v>987</v>
      </c>
    </row>
    <row r="104" spans="1:22" x14ac:dyDescent="0.3">
      <c r="A104" s="6" t="s">
        <v>443</v>
      </c>
      <c r="B104" s="7">
        <v>44588</v>
      </c>
      <c r="C104" s="6" t="s">
        <v>313</v>
      </c>
      <c r="D104" s="6" t="s">
        <v>475</v>
      </c>
      <c r="E104" s="6" t="s">
        <v>23</v>
      </c>
      <c r="F104" s="6" t="s">
        <v>476</v>
      </c>
      <c r="G104" s="6" t="s">
        <v>580</v>
      </c>
      <c r="H104" s="19">
        <v>61800000</v>
      </c>
      <c r="I104" s="6">
        <v>5150000</v>
      </c>
      <c r="J104" s="15"/>
      <c r="K104" s="15">
        <v>12</v>
      </c>
      <c r="L104" s="16">
        <v>44590</v>
      </c>
      <c r="M104" s="16">
        <v>44954</v>
      </c>
      <c r="N104" s="16">
        <v>44954</v>
      </c>
      <c r="O104" s="6" t="s">
        <v>621</v>
      </c>
      <c r="P104" s="5" t="s">
        <v>639</v>
      </c>
      <c r="Q104" s="5" t="s">
        <v>769</v>
      </c>
      <c r="R104" s="5" t="s">
        <v>661</v>
      </c>
      <c r="S104" s="5" t="s">
        <v>662</v>
      </c>
      <c r="T104" s="61" t="s">
        <v>863</v>
      </c>
      <c r="U104" s="60">
        <v>44588</v>
      </c>
      <c r="V104" s="20" t="s">
        <v>988</v>
      </c>
    </row>
    <row r="105" spans="1:22" x14ac:dyDescent="0.3">
      <c r="A105" s="6" t="s">
        <v>444</v>
      </c>
      <c r="B105" s="7">
        <v>44588</v>
      </c>
      <c r="C105" s="6" t="s">
        <v>314</v>
      </c>
      <c r="D105" s="6" t="s">
        <v>475</v>
      </c>
      <c r="E105" s="6" t="s">
        <v>23</v>
      </c>
      <c r="F105" s="6" t="s">
        <v>476</v>
      </c>
      <c r="G105" s="6" t="s">
        <v>581</v>
      </c>
      <c r="H105" s="19">
        <v>44942332</v>
      </c>
      <c r="I105" s="6">
        <v>8755000</v>
      </c>
      <c r="J105" s="15">
        <v>2</v>
      </c>
      <c r="K105" s="15">
        <v>5</v>
      </c>
      <c r="L105" s="16">
        <v>44591</v>
      </c>
      <c r="M105" s="16">
        <v>44742</v>
      </c>
      <c r="N105" s="16">
        <v>44742</v>
      </c>
      <c r="O105" s="6" t="s">
        <v>619</v>
      </c>
      <c r="P105" s="5" t="s">
        <v>637</v>
      </c>
      <c r="Q105" s="5" t="s">
        <v>770</v>
      </c>
      <c r="R105" s="5" t="s">
        <v>675</v>
      </c>
      <c r="S105" s="5" t="s">
        <v>656</v>
      </c>
      <c r="T105" s="61" t="s">
        <v>792</v>
      </c>
      <c r="U105" s="60">
        <v>44589</v>
      </c>
      <c r="V105" s="20" t="s">
        <v>989</v>
      </c>
    </row>
    <row r="106" spans="1:22" x14ac:dyDescent="0.3">
      <c r="A106" s="6" t="s">
        <v>445</v>
      </c>
      <c r="B106" s="7">
        <v>44588</v>
      </c>
      <c r="C106" s="6" t="s">
        <v>315</v>
      </c>
      <c r="D106" s="6" t="s">
        <v>475</v>
      </c>
      <c r="E106" s="6" t="s">
        <v>23</v>
      </c>
      <c r="F106" s="6" t="s">
        <v>476</v>
      </c>
      <c r="G106" s="6" t="s">
        <v>582</v>
      </c>
      <c r="H106" s="19">
        <v>175048500</v>
      </c>
      <c r="I106" s="6">
        <v>15913500</v>
      </c>
      <c r="J106" s="15"/>
      <c r="K106" s="15">
        <v>11</v>
      </c>
      <c r="L106" s="16">
        <v>44591</v>
      </c>
      <c r="M106" s="16">
        <v>44924</v>
      </c>
      <c r="N106" s="16">
        <v>44924</v>
      </c>
      <c r="O106" s="6" t="s">
        <v>629</v>
      </c>
      <c r="P106" s="5" t="s">
        <v>647</v>
      </c>
      <c r="Q106" s="5" t="s">
        <v>771</v>
      </c>
      <c r="R106" s="5" t="s">
        <v>675</v>
      </c>
      <c r="S106" s="5" t="s">
        <v>656</v>
      </c>
      <c r="T106" s="61" t="s">
        <v>785</v>
      </c>
      <c r="U106" s="60">
        <v>44588</v>
      </c>
      <c r="V106" s="20" t="s">
        <v>990</v>
      </c>
    </row>
    <row r="107" spans="1:22" x14ac:dyDescent="0.3">
      <c r="A107" s="6" t="s">
        <v>446</v>
      </c>
      <c r="B107" s="7">
        <v>44588</v>
      </c>
      <c r="C107" s="6" t="s">
        <v>316</v>
      </c>
      <c r="D107" s="6" t="s">
        <v>475</v>
      </c>
      <c r="E107" s="6" t="s">
        <v>23</v>
      </c>
      <c r="F107" s="6" t="s">
        <v>476</v>
      </c>
      <c r="G107" s="6" t="s">
        <v>583</v>
      </c>
      <c r="H107" s="19">
        <v>32781810</v>
      </c>
      <c r="I107" s="6">
        <v>6556362</v>
      </c>
      <c r="J107" s="15"/>
      <c r="K107" s="15">
        <v>5</v>
      </c>
      <c r="L107" s="16">
        <v>44590</v>
      </c>
      <c r="M107" s="16">
        <v>44740</v>
      </c>
      <c r="N107" s="16">
        <v>44740</v>
      </c>
      <c r="O107" s="6" t="s">
        <v>619</v>
      </c>
      <c r="P107" s="5" t="s">
        <v>637</v>
      </c>
      <c r="Q107" s="5" t="s">
        <v>772</v>
      </c>
      <c r="R107" s="5" t="s">
        <v>655</v>
      </c>
      <c r="S107" s="5" t="s">
        <v>656</v>
      </c>
      <c r="T107" s="61" t="s">
        <v>864</v>
      </c>
      <c r="U107" s="60">
        <v>44588</v>
      </c>
      <c r="V107" s="20" t="s">
        <v>991</v>
      </c>
    </row>
    <row r="108" spans="1:22" x14ac:dyDescent="0.3">
      <c r="A108" s="6" t="s">
        <v>447</v>
      </c>
      <c r="B108" s="7">
        <v>44589</v>
      </c>
      <c r="C108" s="6" t="s">
        <v>317</v>
      </c>
      <c r="D108" s="6" t="s">
        <v>475</v>
      </c>
      <c r="E108" s="6" t="s">
        <v>23</v>
      </c>
      <c r="F108" s="6" t="s">
        <v>476</v>
      </c>
      <c r="G108" s="6" t="s">
        <v>584</v>
      </c>
      <c r="H108" s="19">
        <v>99000000</v>
      </c>
      <c r="I108" s="6">
        <v>9000000</v>
      </c>
      <c r="J108" s="15"/>
      <c r="K108" s="15">
        <v>11</v>
      </c>
      <c r="L108" s="16">
        <v>44590</v>
      </c>
      <c r="M108" s="16">
        <v>44923</v>
      </c>
      <c r="N108" s="16">
        <v>44923</v>
      </c>
      <c r="O108" s="6" t="s">
        <v>619</v>
      </c>
      <c r="P108" s="5" t="s">
        <v>637</v>
      </c>
      <c r="Q108" s="5" t="s">
        <v>773</v>
      </c>
      <c r="R108" s="5" t="s">
        <v>655</v>
      </c>
      <c r="S108" s="5" t="s">
        <v>656</v>
      </c>
      <c r="T108" s="61" t="s">
        <v>796</v>
      </c>
      <c r="U108" s="60">
        <v>44589</v>
      </c>
      <c r="V108" s="20" t="s">
        <v>992</v>
      </c>
    </row>
    <row r="109" spans="1:22" x14ac:dyDescent="0.3">
      <c r="A109" s="6" t="s">
        <v>448</v>
      </c>
      <c r="B109" s="7">
        <v>44589</v>
      </c>
      <c r="C109" s="6" t="s">
        <v>318</v>
      </c>
      <c r="D109" s="6" t="s">
        <v>18</v>
      </c>
      <c r="E109" s="6" t="s">
        <v>23</v>
      </c>
      <c r="F109" s="6" t="s">
        <v>476</v>
      </c>
      <c r="G109" s="6" t="s">
        <v>585</v>
      </c>
      <c r="H109" s="19">
        <v>107408560</v>
      </c>
      <c r="I109" s="6" t="s">
        <v>617</v>
      </c>
      <c r="J109" s="15"/>
      <c r="K109" s="15">
        <v>24</v>
      </c>
      <c r="L109" s="16">
        <v>44578</v>
      </c>
      <c r="M109" s="16">
        <v>45307</v>
      </c>
      <c r="N109" s="16">
        <v>45307</v>
      </c>
      <c r="O109" s="6" t="s">
        <v>626</v>
      </c>
      <c r="P109" s="5" t="s">
        <v>644</v>
      </c>
      <c r="Q109" s="5" t="s">
        <v>774</v>
      </c>
      <c r="R109" s="5" t="s">
        <v>775</v>
      </c>
      <c r="S109" s="5" t="s">
        <v>776</v>
      </c>
      <c r="T109" s="61" t="s">
        <v>865</v>
      </c>
      <c r="U109" s="60">
        <v>44589</v>
      </c>
      <c r="V109" s="20" t="s">
        <v>993</v>
      </c>
    </row>
    <row r="110" spans="1:22" x14ac:dyDescent="0.3">
      <c r="A110" s="6" t="s">
        <v>449</v>
      </c>
      <c r="B110" s="7">
        <v>44589</v>
      </c>
      <c r="C110" s="6" t="s">
        <v>319</v>
      </c>
      <c r="D110" s="6" t="s">
        <v>18</v>
      </c>
      <c r="E110" s="6" t="s">
        <v>23</v>
      </c>
      <c r="F110" s="6" t="s">
        <v>476</v>
      </c>
      <c r="G110" s="6" t="s">
        <v>586</v>
      </c>
      <c r="H110" s="19">
        <v>66686802</v>
      </c>
      <c r="I110" s="6" t="s">
        <v>617</v>
      </c>
      <c r="J110" s="15"/>
      <c r="K110" s="15">
        <v>24</v>
      </c>
      <c r="L110" s="16">
        <v>44593</v>
      </c>
      <c r="M110" s="16">
        <v>45322</v>
      </c>
      <c r="N110" s="16">
        <v>45322</v>
      </c>
      <c r="O110" s="6" t="s">
        <v>626</v>
      </c>
      <c r="P110" s="5" t="s">
        <v>644</v>
      </c>
      <c r="Q110" s="5" t="s">
        <v>777</v>
      </c>
      <c r="R110" s="5" t="s">
        <v>775</v>
      </c>
      <c r="S110" s="5" t="s">
        <v>776</v>
      </c>
      <c r="T110" s="61" t="s">
        <v>759</v>
      </c>
      <c r="U110" s="60">
        <v>44589</v>
      </c>
      <c r="V110" s="20" t="s">
        <v>994</v>
      </c>
    </row>
    <row r="111" spans="1:22" x14ac:dyDescent="0.3">
      <c r="A111" s="6" t="s">
        <v>450</v>
      </c>
      <c r="B111" s="7">
        <v>44589</v>
      </c>
      <c r="C111" s="6" t="s">
        <v>320</v>
      </c>
      <c r="D111" s="6" t="s">
        <v>18</v>
      </c>
      <c r="E111" s="6" t="s">
        <v>587</v>
      </c>
      <c r="F111" s="6" t="s">
        <v>476</v>
      </c>
      <c r="G111" s="6" t="s">
        <v>588</v>
      </c>
      <c r="H111" s="19">
        <v>309000400</v>
      </c>
      <c r="I111" s="6" t="s">
        <v>617</v>
      </c>
      <c r="J111" s="15"/>
      <c r="K111" s="15">
        <v>24</v>
      </c>
      <c r="L111" s="16">
        <v>44596</v>
      </c>
      <c r="M111" s="16">
        <v>45325</v>
      </c>
      <c r="N111" s="16">
        <v>45325</v>
      </c>
      <c r="O111" s="6" t="s">
        <v>626</v>
      </c>
      <c r="P111" s="5" t="s">
        <v>644</v>
      </c>
      <c r="Q111" s="5" t="s">
        <v>778</v>
      </c>
      <c r="R111" s="5" t="s">
        <v>775</v>
      </c>
      <c r="S111" s="5" t="s">
        <v>776</v>
      </c>
      <c r="T111" s="61" t="s">
        <v>866</v>
      </c>
      <c r="U111" s="60">
        <v>44589</v>
      </c>
      <c r="V111" s="20" t="s">
        <v>995</v>
      </c>
    </row>
    <row r="112" spans="1:22" x14ac:dyDescent="0.3">
      <c r="A112" s="6" t="s">
        <v>451</v>
      </c>
      <c r="B112" s="7">
        <v>44589</v>
      </c>
      <c r="C112" s="6" t="s">
        <v>101</v>
      </c>
      <c r="D112" s="6" t="s">
        <v>18</v>
      </c>
      <c r="E112" s="6" t="s">
        <v>23</v>
      </c>
      <c r="F112" s="6" t="s">
        <v>476</v>
      </c>
      <c r="G112" s="6" t="s">
        <v>589</v>
      </c>
      <c r="H112" s="19">
        <v>92700000</v>
      </c>
      <c r="I112" s="6" t="s">
        <v>617</v>
      </c>
      <c r="J112" s="15">
        <v>13</v>
      </c>
      <c r="K112" s="15">
        <v>9</v>
      </c>
      <c r="L112" s="16">
        <v>44638</v>
      </c>
      <c r="M112" s="16">
        <v>44925</v>
      </c>
      <c r="N112" s="16">
        <v>44925</v>
      </c>
      <c r="O112" s="6" t="s">
        <v>619</v>
      </c>
      <c r="P112" s="5" t="s">
        <v>637</v>
      </c>
      <c r="Q112" s="5" t="s">
        <v>779</v>
      </c>
      <c r="R112" s="5" t="s">
        <v>655</v>
      </c>
      <c r="S112" s="5" t="s">
        <v>656</v>
      </c>
      <c r="T112" s="61" t="s">
        <v>867</v>
      </c>
      <c r="U112" s="60">
        <v>44589</v>
      </c>
      <c r="V112" s="20" t="s">
        <v>996</v>
      </c>
    </row>
    <row r="113" spans="1:22" x14ac:dyDescent="0.3">
      <c r="A113" s="6" t="s">
        <v>452</v>
      </c>
      <c r="B113" s="7">
        <v>44588</v>
      </c>
      <c r="C113" s="6" t="s">
        <v>321</v>
      </c>
      <c r="D113" s="6" t="s">
        <v>18</v>
      </c>
      <c r="E113" s="6" t="s">
        <v>23</v>
      </c>
      <c r="F113" s="6" t="s">
        <v>476</v>
      </c>
      <c r="G113" s="6" t="s">
        <v>590</v>
      </c>
      <c r="H113" s="19">
        <v>130000000</v>
      </c>
      <c r="I113" s="6" t="s">
        <v>617</v>
      </c>
      <c r="J113" s="15"/>
      <c r="K113" s="15">
        <v>7</v>
      </c>
      <c r="L113" s="16">
        <v>44596</v>
      </c>
      <c r="M113" s="16">
        <v>44807</v>
      </c>
      <c r="N113" s="16">
        <v>44807</v>
      </c>
      <c r="O113" s="6" t="s">
        <v>633</v>
      </c>
      <c r="P113" s="5" t="s">
        <v>651</v>
      </c>
      <c r="Q113" s="5" t="s">
        <v>780</v>
      </c>
      <c r="R113" s="5" t="s">
        <v>655</v>
      </c>
      <c r="S113" s="5" t="s">
        <v>656</v>
      </c>
      <c r="T113" s="61" t="s">
        <v>868</v>
      </c>
      <c r="U113" s="60">
        <v>44589</v>
      </c>
      <c r="V113" s="20" t="s">
        <v>997</v>
      </c>
    </row>
    <row r="114" spans="1:22" x14ac:dyDescent="0.3">
      <c r="A114" s="6" t="s">
        <v>453</v>
      </c>
      <c r="B114" s="7">
        <v>44588</v>
      </c>
      <c r="C114" s="6" t="s">
        <v>322</v>
      </c>
      <c r="D114" s="6" t="s">
        <v>18</v>
      </c>
      <c r="E114" s="6" t="s">
        <v>591</v>
      </c>
      <c r="F114" s="6" t="s">
        <v>476</v>
      </c>
      <c r="G114" s="6" t="s">
        <v>592</v>
      </c>
      <c r="H114" s="19">
        <v>5000000</v>
      </c>
      <c r="I114" s="6" t="s">
        <v>617</v>
      </c>
      <c r="J114" s="15">
        <v>4</v>
      </c>
      <c r="K114" s="15">
        <v>11</v>
      </c>
      <c r="L114" s="16">
        <v>44588</v>
      </c>
      <c r="M114" s="16">
        <v>44926</v>
      </c>
      <c r="N114" s="16">
        <v>44926</v>
      </c>
      <c r="O114" s="6" t="s">
        <v>626</v>
      </c>
      <c r="P114" s="5" t="s">
        <v>644</v>
      </c>
      <c r="Q114" s="5" t="s">
        <v>781</v>
      </c>
      <c r="R114" s="5" t="s">
        <v>655</v>
      </c>
      <c r="S114" s="5" t="s">
        <v>656</v>
      </c>
      <c r="T114" s="61" t="s">
        <v>869</v>
      </c>
      <c r="U114" s="60">
        <v>44588</v>
      </c>
      <c r="V114" s="20" t="s">
        <v>998</v>
      </c>
    </row>
    <row r="115" spans="1:22" x14ac:dyDescent="0.3">
      <c r="A115" s="6" t="s">
        <v>454</v>
      </c>
      <c r="B115" s="7">
        <v>44588</v>
      </c>
      <c r="C115" s="6" t="s">
        <v>323</v>
      </c>
      <c r="D115" s="6" t="s">
        <v>18</v>
      </c>
      <c r="E115" s="6" t="s">
        <v>591</v>
      </c>
      <c r="F115" s="6" t="s">
        <v>476</v>
      </c>
      <c r="G115" s="6" t="s">
        <v>593</v>
      </c>
      <c r="H115" s="19">
        <v>5000000</v>
      </c>
      <c r="I115" s="6" t="s">
        <v>617</v>
      </c>
      <c r="J115" s="15">
        <v>4</v>
      </c>
      <c r="K115" s="15">
        <v>11</v>
      </c>
      <c r="L115" s="16">
        <v>44588</v>
      </c>
      <c r="M115" s="16">
        <v>44926</v>
      </c>
      <c r="N115" s="16">
        <v>44926</v>
      </c>
      <c r="O115" s="6" t="s">
        <v>626</v>
      </c>
      <c r="P115" s="5" t="s">
        <v>644</v>
      </c>
      <c r="Q115" s="5" t="s">
        <v>782</v>
      </c>
      <c r="R115" s="5" t="s">
        <v>655</v>
      </c>
      <c r="S115" s="5" t="s">
        <v>656</v>
      </c>
      <c r="T115" s="61" t="s">
        <v>805</v>
      </c>
      <c r="U115" s="60">
        <v>44588</v>
      </c>
      <c r="V115" s="20" t="s">
        <v>999</v>
      </c>
    </row>
    <row r="116" spans="1:22" x14ac:dyDescent="0.3">
      <c r="A116" s="6" t="s">
        <v>455</v>
      </c>
      <c r="B116" s="7">
        <v>44588</v>
      </c>
      <c r="C116" s="6" t="s">
        <v>324</v>
      </c>
      <c r="D116" s="6" t="s">
        <v>18</v>
      </c>
      <c r="E116" s="6" t="s">
        <v>594</v>
      </c>
      <c r="F116" s="6" t="s">
        <v>476</v>
      </c>
      <c r="G116" s="6" t="s">
        <v>595</v>
      </c>
      <c r="H116" s="19">
        <v>72000000</v>
      </c>
      <c r="I116" s="6" t="s">
        <v>617</v>
      </c>
      <c r="J116" s="15">
        <v>4</v>
      </c>
      <c r="K116" s="15">
        <v>11</v>
      </c>
      <c r="L116" s="16">
        <v>44588</v>
      </c>
      <c r="M116" s="16">
        <v>44926</v>
      </c>
      <c r="N116" s="16">
        <v>44926</v>
      </c>
      <c r="O116" s="6" t="s">
        <v>626</v>
      </c>
      <c r="P116" s="5" t="s">
        <v>644</v>
      </c>
      <c r="Q116" s="5" t="s">
        <v>783</v>
      </c>
      <c r="R116" s="5" t="s">
        <v>655</v>
      </c>
      <c r="S116" s="5" t="s">
        <v>656</v>
      </c>
      <c r="T116" s="61" t="s">
        <v>870</v>
      </c>
      <c r="U116" s="60">
        <v>44589</v>
      </c>
      <c r="V116" s="20" t="s">
        <v>1000</v>
      </c>
    </row>
    <row r="117" spans="1:22" x14ac:dyDescent="0.3">
      <c r="A117" s="6" t="s">
        <v>456</v>
      </c>
      <c r="B117" s="7">
        <v>44589</v>
      </c>
      <c r="C117" s="6" t="s">
        <v>325</v>
      </c>
      <c r="D117" s="6" t="s">
        <v>475</v>
      </c>
      <c r="E117" s="6" t="s">
        <v>23</v>
      </c>
      <c r="F117" s="6" t="s">
        <v>476</v>
      </c>
      <c r="G117" s="6" t="s">
        <v>596</v>
      </c>
      <c r="H117" s="19">
        <v>99000000</v>
      </c>
      <c r="I117" s="6">
        <v>9000000</v>
      </c>
      <c r="J117" s="15"/>
      <c r="K117" s="15">
        <v>11</v>
      </c>
      <c r="L117" s="16">
        <v>44592</v>
      </c>
      <c r="M117" s="16">
        <v>44925</v>
      </c>
      <c r="N117" s="16">
        <v>44925</v>
      </c>
      <c r="O117" s="6" t="s">
        <v>619</v>
      </c>
      <c r="P117" s="5" t="s">
        <v>637</v>
      </c>
      <c r="Q117" s="5" t="s">
        <v>784</v>
      </c>
      <c r="R117" s="5" t="s">
        <v>655</v>
      </c>
      <c r="S117" s="5" t="s">
        <v>656</v>
      </c>
      <c r="T117" s="61" t="s">
        <v>871</v>
      </c>
      <c r="U117" s="60">
        <v>44589</v>
      </c>
      <c r="V117" s="20" t="s">
        <v>1001</v>
      </c>
    </row>
    <row r="118" spans="1:22" x14ac:dyDescent="0.3">
      <c r="A118" s="6" t="s">
        <v>457</v>
      </c>
      <c r="B118" s="7">
        <v>44589</v>
      </c>
      <c r="C118" s="6" t="s">
        <v>326</v>
      </c>
      <c r="D118" s="6" t="s">
        <v>18</v>
      </c>
      <c r="E118" s="6" t="s">
        <v>23</v>
      </c>
      <c r="F118" s="6" t="s">
        <v>476</v>
      </c>
      <c r="G118" s="6" t="s">
        <v>597</v>
      </c>
      <c r="H118" s="19">
        <v>2242912</v>
      </c>
      <c r="I118" s="6" t="s">
        <v>617</v>
      </c>
      <c r="J118" s="15"/>
      <c r="K118" s="15">
        <v>2</v>
      </c>
      <c r="L118" s="16">
        <v>44595</v>
      </c>
      <c r="M118" s="16">
        <v>44653</v>
      </c>
      <c r="N118" s="16">
        <v>44653</v>
      </c>
      <c r="O118" s="6" t="s">
        <v>634</v>
      </c>
      <c r="P118" s="5" t="s">
        <v>652</v>
      </c>
      <c r="Q118" s="5" t="s">
        <v>785</v>
      </c>
      <c r="R118" s="5" t="s">
        <v>786</v>
      </c>
      <c r="S118" s="5" t="s">
        <v>656</v>
      </c>
      <c r="T118" s="61" t="s">
        <v>872</v>
      </c>
      <c r="U118" s="60">
        <v>44589</v>
      </c>
      <c r="V118" s="20" t="s">
        <v>1002</v>
      </c>
    </row>
    <row r="119" spans="1:22" x14ac:dyDescent="0.3">
      <c r="A119" s="6" t="s">
        <v>458</v>
      </c>
      <c r="B119" s="7">
        <v>44588</v>
      </c>
      <c r="C119" s="6" t="s">
        <v>327</v>
      </c>
      <c r="D119" s="6" t="s">
        <v>475</v>
      </c>
      <c r="E119" s="6" t="s">
        <v>23</v>
      </c>
      <c r="F119" s="6" t="s">
        <v>476</v>
      </c>
      <c r="G119" s="6" t="s">
        <v>598</v>
      </c>
      <c r="H119" s="19">
        <v>14852600</v>
      </c>
      <c r="I119" s="6">
        <v>7426300</v>
      </c>
      <c r="J119" s="15"/>
      <c r="K119" s="15">
        <v>2</v>
      </c>
      <c r="L119" s="16">
        <v>44593</v>
      </c>
      <c r="M119" s="16">
        <v>44651</v>
      </c>
      <c r="N119" s="16">
        <v>44631</v>
      </c>
      <c r="O119" s="6" t="s">
        <v>624</v>
      </c>
      <c r="P119" s="5" t="s">
        <v>642</v>
      </c>
      <c r="Q119" s="5" t="s">
        <v>787</v>
      </c>
      <c r="R119" s="5" t="s">
        <v>675</v>
      </c>
      <c r="S119" s="5" t="s">
        <v>656</v>
      </c>
      <c r="T119" s="61" t="s">
        <v>873</v>
      </c>
      <c r="U119" s="60">
        <v>44589</v>
      </c>
      <c r="V119" s="20" t="s">
        <v>1003</v>
      </c>
    </row>
    <row r="120" spans="1:22" x14ac:dyDescent="0.3">
      <c r="A120" s="6" t="s">
        <v>459</v>
      </c>
      <c r="B120" s="7">
        <v>44589</v>
      </c>
      <c r="C120" s="6" t="s">
        <v>328</v>
      </c>
      <c r="D120" s="6" t="s">
        <v>18</v>
      </c>
      <c r="E120" s="6" t="s">
        <v>23</v>
      </c>
      <c r="F120" s="6" t="s">
        <v>476</v>
      </c>
      <c r="G120" s="6" t="s">
        <v>599</v>
      </c>
      <c r="H120" s="19">
        <v>10867885</v>
      </c>
      <c r="I120" s="6" t="s">
        <v>617</v>
      </c>
      <c r="J120" s="15"/>
      <c r="K120" s="15">
        <v>1</v>
      </c>
      <c r="L120" s="16">
        <v>44594</v>
      </c>
      <c r="M120" s="16">
        <v>44621</v>
      </c>
      <c r="N120" s="16">
        <v>44621</v>
      </c>
      <c r="O120" s="6" t="s">
        <v>627</v>
      </c>
      <c r="P120" s="5" t="s">
        <v>645</v>
      </c>
      <c r="Q120" s="5" t="s">
        <v>788</v>
      </c>
      <c r="R120" s="5" t="s">
        <v>655</v>
      </c>
      <c r="S120" s="5" t="s">
        <v>656</v>
      </c>
      <c r="T120" s="61" t="s">
        <v>874</v>
      </c>
      <c r="U120" s="60">
        <v>44589</v>
      </c>
      <c r="V120" s="20" t="s">
        <v>1004</v>
      </c>
    </row>
    <row r="121" spans="1:22" x14ac:dyDescent="0.3">
      <c r="A121" s="6" t="s">
        <v>460</v>
      </c>
      <c r="B121" s="7">
        <v>44588</v>
      </c>
      <c r="C121" s="6" t="s">
        <v>329</v>
      </c>
      <c r="D121" s="6" t="s">
        <v>475</v>
      </c>
      <c r="E121" s="6" t="s">
        <v>23</v>
      </c>
      <c r="F121" s="6" t="s">
        <v>476</v>
      </c>
      <c r="G121" s="6" t="s">
        <v>600</v>
      </c>
      <c r="H121" s="19">
        <v>22000000</v>
      </c>
      <c r="I121" s="6">
        <v>2000000</v>
      </c>
      <c r="J121" s="15"/>
      <c r="K121" s="15">
        <v>11</v>
      </c>
      <c r="L121" s="16">
        <v>44590</v>
      </c>
      <c r="M121" s="16">
        <v>44923</v>
      </c>
      <c r="N121" s="16">
        <v>44923</v>
      </c>
      <c r="O121" s="6" t="s">
        <v>627</v>
      </c>
      <c r="P121" s="5" t="s">
        <v>645</v>
      </c>
      <c r="Q121" s="5" t="s">
        <v>789</v>
      </c>
      <c r="R121" s="5" t="s">
        <v>661</v>
      </c>
      <c r="S121" s="5" t="s">
        <v>662</v>
      </c>
      <c r="T121" s="61" t="s">
        <v>875</v>
      </c>
      <c r="U121" s="60">
        <v>44589</v>
      </c>
      <c r="V121" s="20" t="s">
        <v>1005</v>
      </c>
    </row>
    <row r="122" spans="1:22" x14ac:dyDescent="0.3">
      <c r="A122" s="6" t="s">
        <v>461</v>
      </c>
      <c r="B122" s="7">
        <v>44589</v>
      </c>
      <c r="C122" s="6" t="s">
        <v>330</v>
      </c>
      <c r="D122" s="6" t="s">
        <v>18</v>
      </c>
      <c r="E122" s="6" t="s">
        <v>23</v>
      </c>
      <c r="F122" s="6" t="s">
        <v>476</v>
      </c>
      <c r="G122" s="6" t="s">
        <v>601</v>
      </c>
      <c r="H122" s="19">
        <v>145000000</v>
      </c>
      <c r="I122" s="6" t="s">
        <v>617</v>
      </c>
      <c r="J122" s="15"/>
      <c r="K122" s="15">
        <v>12</v>
      </c>
      <c r="L122" s="16">
        <v>44596</v>
      </c>
      <c r="M122" s="16">
        <v>44960</v>
      </c>
      <c r="N122" s="16">
        <v>44960</v>
      </c>
      <c r="O122" s="6" t="s">
        <v>634</v>
      </c>
      <c r="P122" s="5" t="s">
        <v>652</v>
      </c>
      <c r="Q122" s="5" t="s">
        <v>790</v>
      </c>
      <c r="R122" s="5" t="s">
        <v>655</v>
      </c>
      <c r="S122" s="5" t="s">
        <v>656</v>
      </c>
      <c r="T122" s="61" t="s">
        <v>876</v>
      </c>
      <c r="U122" s="60">
        <v>44589</v>
      </c>
      <c r="V122" s="20" t="s">
        <v>1006</v>
      </c>
    </row>
    <row r="123" spans="1:22" x14ac:dyDescent="0.3">
      <c r="A123" s="6" t="s">
        <v>462</v>
      </c>
      <c r="B123" s="7">
        <v>44588</v>
      </c>
      <c r="C123" s="6" t="s">
        <v>331</v>
      </c>
      <c r="D123" s="6" t="s">
        <v>18</v>
      </c>
      <c r="E123" s="6" t="s">
        <v>602</v>
      </c>
      <c r="F123" s="6" t="s">
        <v>476</v>
      </c>
      <c r="G123" s="6" t="s">
        <v>603</v>
      </c>
      <c r="H123" s="19">
        <v>22660000</v>
      </c>
      <c r="I123" s="6" t="s">
        <v>617</v>
      </c>
      <c r="J123" s="15">
        <v>4</v>
      </c>
      <c r="K123" s="15">
        <v>11</v>
      </c>
      <c r="L123" s="16">
        <v>44588</v>
      </c>
      <c r="M123" s="16">
        <v>44926</v>
      </c>
      <c r="N123" s="16">
        <v>44926</v>
      </c>
      <c r="O123" s="6" t="s">
        <v>626</v>
      </c>
      <c r="P123" s="5" t="s">
        <v>644</v>
      </c>
      <c r="Q123" s="5" t="s">
        <v>791</v>
      </c>
      <c r="R123" s="5" t="s">
        <v>655</v>
      </c>
      <c r="S123" s="5" t="s">
        <v>656</v>
      </c>
      <c r="T123" s="61" t="s">
        <v>877</v>
      </c>
      <c r="U123" s="60">
        <v>44588</v>
      </c>
      <c r="V123" s="20" t="s">
        <v>1007</v>
      </c>
    </row>
    <row r="124" spans="1:22" x14ac:dyDescent="0.3">
      <c r="A124" s="6" t="s">
        <v>463</v>
      </c>
      <c r="B124" s="7">
        <v>44589</v>
      </c>
      <c r="C124" s="6" t="s">
        <v>332</v>
      </c>
      <c r="D124" s="6" t="s">
        <v>18</v>
      </c>
      <c r="E124" s="6" t="s">
        <v>23</v>
      </c>
      <c r="F124" s="6" t="s">
        <v>476</v>
      </c>
      <c r="G124" s="6" t="s">
        <v>604</v>
      </c>
      <c r="H124" s="19">
        <v>49694400</v>
      </c>
      <c r="I124" s="6" t="s">
        <v>617</v>
      </c>
      <c r="J124" s="15"/>
      <c r="K124" s="15">
        <v>12</v>
      </c>
      <c r="L124" s="16">
        <v>44597</v>
      </c>
      <c r="M124" s="16">
        <v>44961</v>
      </c>
      <c r="N124" s="16">
        <v>44961</v>
      </c>
      <c r="O124" s="6" t="s">
        <v>627</v>
      </c>
      <c r="P124" s="5" t="s">
        <v>645</v>
      </c>
      <c r="Q124" s="5" t="s">
        <v>792</v>
      </c>
      <c r="R124" s="5" t="s">
        <v>786</v>
      </c>
      <c r="S124" s="5" t="s">
        <v>656</v>
      </c>
      <c r="T124" s="61" t="s">
        <v>789</v>
      </c>
      <c r="U124" s="60">
        <v>44589</v>
      </c>
      <c r="V124" s="20" t="s">
        <v>1008</v>
      </c>
    </row>
    <row r="125" spans="1:22" x14ac:dyDescent="0.3">
      <c r="A125" s="6" t="s">
        <v>464</v>
      </c>
      <c r="B125" s="7">
        <v>44589</v>
      </c>
      <c r="C125" s="6" t="s">
        <v>333</v>
      </c>
      <c r="D125" s="6" t="s">
        <v>475</v>
      </c>
      <c r="E125" s="6" t="s">
        <v>23</v>
      </c>
      <c r="F125" s="6" t="s">
        <v>476</v>
      </c>
      <c r="G125" s="6" t="s">
        <v>605</v>
      </c>
      <c r="H125" s="19">
        <v>27000000</v>
      </c>
      <c r="I125" s="6">
        <v>4500000</v>
      </c>
      <c r="J125" s="15"/>
      <c r="K125" s="15">
        <v>6</v>
      </c>
      <c r="L125" s="16">
        <v>44593</v>
      </c>
      <c r="M125" s="16">
        <v>44773</v>
      </c>
      <c r="N125" s="16">
        <v>44773</v>
      </c>
      <c r="O125" s="6" t="s">
        <v>20</v>
      </c>
      <c r="P125" s="5" t="s">
        <v>21</v>
      </c>
      <c r="Q125" s="5" t="s">
        <v>793</v>
      </c>
      <c r="R125" s="5" t="s">
        <v>661</v>
      </c>
      <c r="S125" s="5" t="s">
        <v>662</v>
      </c>
      <c r="T125" s="61" t="s">
        <v>878</v>
      </c>
      <c r="U125" s="60">
        <v>44589</v>
      </c>
      <c r="V125" s="20" t="s">
        <v>1009</v>
      </c>
    </row>
    <row r="126" spans="1:22" x14ac:dyDescent="0.3">
      <c r="A126" s="6" t="s">
        <v>465</v>
      </c>
      <c r="B126" s="7">
        <v>44589</v>
      </c>
      <c r="C126" s="6" t="s">
        <v>334</v>
      </c>
      <c r="D126" s="6" t="s">
        <v>475</v>
      </c>
      <c r="E126" s="6" t="s">
        <v>23</v>
      </c>
      <c r="F126" s="6" t="s">
        <v>476</v>
      </c>
      <c r="G126" s="6" t="s">
        <v>606</v>
      </c>
      <c r="H126" s="19">
        <v>46679600</v>
      </c>
      <c r="I126" s="6">
        <v>4243600</v>
      </c>
      <c r="J126" s="15"/>
      <c r="K126" s="15">
        <v>11</v>
      </c>
      <c r="L126" s="16">
        <v>44594</v>
      </c>
      <c r="M126" s="16">
        <v>44927</v>
      </c>
      <c r="N126" s="16">
        <v>44927</v>
      </c>
      <c r="O126" s="6" t="s">
        <v>626</v>
      </c>
      <c r="P126" s="5" t="s">
        <v>644</v>
      </c>
      <c r="Q126" s="5" t="s">
        <v>794</v>
      </c>
      <c r="R126" s="5" t="s">
        <v>690</v>
      </c>
      <c r="S126" s="5" t="s">
        <v>691</v>
      </c>
      <c r="T126" s="61" t="s">
        <v>879</v>
      </c>
      <c r="U126" s="60">
        <v>44589</v>
      </c>
      <c r="V126" s="20" t="s">
        <v>1010</v>
      </c>
    </row>
    <row r="127" spans="1:22" x14ac:dyDescent="0.3">
      <c r="A127" s="6" t="s">
        <v>466</v>
      </c>
      <c r="B127" s="7">
        <v>44589</v>
      </c>
      <c r="C127" s="6" t="s">
        <v>335</v>
      </c>
      <c r="D127" s="6" t="s">
        <v>475</v>
      </c>
      <c r="E127" s="6" t="s">
        <v>23</v>
      </c>
      <c r="F127" s="6" t="s">
        <v>476</v>
      </c>
      <c r="G127" s="6" t="s">
        <v>607</v>
      </c>
      <c r="H127" s="19">
        <v>56000000</v>
      </c>
      <c r="I127" s="6">
        <v>7000000</v>
      </c>
      <c r="J127" s="15"/>
      <c r="K127" s="15">
        <v>8</v>
      </c>
      <c r="L127" s="16">
        <v>44601</v>
      </c>
      <c r="M127" s="16">
        <v>44842</v>
      </c>
      <c r="N127" s="16">
        <v>44842</v>
      </c>
      <c r="O127" s="6" t="s">
        <v>635</v>
      </c>
      <c r="P127" s="5" t="s">
        <v>653</v>
      </c>
      <c r="Q127" s="5" t="s">
        <v>795</v>
      </c>
      <c r="R127" s="5" t="s">
        <v>661</v>
      </c>
      <c r="S127" s="5" t="s">
        <v>662</v>
      </c>
      <c r="T127" s="61" t="s">
        <v>880</v>
      </c>
      <c r="U127" s="60">
        <v>44589</v>
      </c>
      <c r="V127" s="20" t="s">
        <v>1011</v>
      </c>
    </row>
    <row r="128" spans="1:22" x14ac:dyDescent="0.3">
      <c r="A128" s="6" t="s">
        <v>467</v>
      </c>
      <c r="B128" s="7">
        <v>44589</v>
      </c>
      <c r="C128" s="6" t="s">
        <v>332</v>
      </c>
      <c r="D128" s="6" t="s">
        <v>18</v>
      </c>
      <c r="E128" s="6" t="s">
        <v>23</v>
      </c>
      <c r="F128" s="6" t="s">
        <v>476</v>
      </c>
      <c r="G128" s="6" t="s">
        <v>608</v>
      </c>
      <c r="H128" s="19">
        <v>11756248</v>
      </c>
      <c r="I128" s="6" t="s">
        <v>617</v>
      </c>
      <c r="J128" s="15"/>
      <c r="K128" s="15">
        <v>12</v>
      </c>
      <c r="L128" s="45">
        <v>44678</v>
      </c>
      <c r="M128" s="45">
        <v>45042</v>
      </c>
      <c r="N128" s="16">
        <v>45042</v>
      </c>
      <c r="O128" s="6" t="s">
        <v>627</v>
      </c>
      <c r="P128" s="5" t="s">
        <v>645</v>
      </c>
      <c r="Q128" s="5" t="s">
        <v>796</v>
      </c>
      <c r="R128" s="5" t="s">
        <v>655</v>
      </c>
      <c r="S128" s="5" t="s">
        <v>656</v>
      </c>
      <c r="T128" s="61" t="s">
        <v>881</v>
      </c>
      <c r="U128" s="60">
        <v>44589</v>
      </c>
      <c r="V128" s="20" t="s">
        <v>1012</v>
      </c>
    </row>
    <row r="129" spans="1:22" x14ac:dyDescent="0.3">
      <c r="A129" s="6" t="s">
        <v>468</v>
      </c>
      <c r="B129" s="7">
        <v>44589</v>
      </c>
      <c r="C129" s="6" t="s">
        <v>336</v>
      </c>
      <c r="D129" s="6" t="s">
        <v>475</v>
      </c>
      <c r="E129" s="6" t="s">
        <v>23</v>
      </c>
      <c r="F129" s="6" t="s">
        <v>476</v>
      </c>
      <c r="G129" s="6" t="s">
        <v>609</v>
      </c>
      <c r="H129" s="19">
        <v>39655000</v>
      </c>
      <c r="I129" s="6">
        <v>3605000</v>
      </c>
      <c r="J129" s="15"/>
      <c r="K129" s="15">
        <v>11</v>
      </c>
      <c r="L129" s="16">
        <v>44595</v>
      </c>
      <c r="M129" s="16">
        <v>44928</v>
      </c>
      <c r="N129" s="16">
        <v>44928</v>
      </c>
      <c r="O129" s="6" t="s">
        <v>619</v>
      </c>
      <c r="P129" s="5" t="s">
        <v>637</v>
      </c>
      <c r="Q129" s="5" t="s">
        <v>797</v>
      </c>
      <c r="R129" s="5" t="s">
        <v>690</v>
      </c>
      <c r="S129" s="5" t="s">
        <v>691</v>
      </c>
      <c r="T129" s="61" t="s">
        <v>882</v>
      </c>
      <c r="U129" s="60">
        <v>44589</v>
      </c>
      <c r="V129" s="20" t="s">
        <v>1013</v>
      </c>
    </row>
    <row r="130" spans="1:22" x14ac:dyDescent="0.3">
      <c r="A130" s="6" t="s">
        <v>469</v>
      </c>
      <c r="B130" s="7">
        <v>44589</v>
      </c>
      <c r="C130" s="6" t="s">
        <v>337</v>
      </c>
      <c r="D130" s="6" t="s">
        <v>475</v>
      </c>
      <c r="E130" s="6" t="s">
        <v>23</v>
      </c>
      <c r="F130" s="6" t="s">
        <v>476</v>
      </c>
      <c r="G130" s="6" t="s">
        <v>610</v>
      </c>
      <c r="H130" s="19">
        <v>56650000</v>
      </c>
      <c r="I130" s="6">
        <v>5150000</v>
      </c>
      <c r="J130" s="15"/>
      <c r="K130" s="15">
        <v>11</v>
      </c>
      <c r="L130" s="16">
        <v>44593</v>
      </c>
      <c r="M130" s="16">
        <v>44926</v>
      </c>
      <c r="N130" s="16">
        <v>44926</v>
      </c>
      <c r="O130" s="6" t="s">
        <v>619</v>
      </c>
      <c r="P130" s="5" t="s">
        <v>637</v>
      </c>
      <c r="Q130" s="5" t="s">
        <v>798</v>
      </c>
      <c r="R130" s="5" t="s">
        <v>690</v>
      </c>
      <c r="S130" s="5" t="s">
        <v>691</v>
      </c>
      <c r="T130" s="61" t="s">
        <v>883</v>
      </c>
      <c r="U130" s="60">
        <v>44589</v>
      </c>
      <c r="V130" s="20" t="s">
        <v>1014</v>
      </c>
    </row>
    <row r="131" spans="1:22" x14ac:dyDescent="0.3">
      <c r="A131" s="6" t="s">
        <v>470</v>
      </c>
      <c r="B131" s="7">
        <v>44589</v>
      </c>
      <c r="C131" s="6" t="s">
        <v>338</v>
      </c>
      <c r="D131" s="6" t="s">
        <v>18</v>
      </c>
      <c r="E131" s="6" t="s">
        <v>23</v>
      </c>
      <c r="F131" s="6" t="s">
        <v>476</v>
      </c>
      <c r="G131" s="6" t="s">
        <v>611</v>
      </c>
      <c r="H131" s="19">
        <v>400000000</v>
      </c>
      <c r="I131" s="6" t="s">
        <v>617</v>
      </c>
      <c r="J131" s="15"/>
      <c r="K131" s="15"/>
      <c r="L131" s="16">
        <v>44698</v>
      </c>
      <c r="M131" s="16">
        <v>44834</v>
      </c>
      <c r="N131" s="16">
        <v>44834</v>
      </c>
      <c r="O131" s="6" t="s">
        <v>628</v>
      </c>
      <c r="P131" s="5" t="s">
        <v>646</v>
      </c>
      <c r="Q131" s="5" t="s">
        <v>799</v>
      </c>
      <c r="R131" s="5" t="s">
        <v>675</v>
      </c>
      <c r="S131" s="5" t="s">
        <v>656</v>
      </c>
      <c r="T131" s="61" t="s">
        <v>774</v>
      </c>
      <c r="U131" s="60">
        <v>44589</v>
      </c>
      <c r="V131" s="20" t="s">
        <v>1015</v>
      </c>
    </row>
    <row r="132" spans="1:22" x14ac:dyDescent="0.3">
      <c r="A132" s="6" t="s">
        <v>471</v>
      </c>
      <c r="B132" s="7">
        <v>44589</v>
      </c>
      <c r="C132" s="6" t="s">
        <v>339</v>
      </c>
      <c r="D132" s="6" t="s">
        <v>18</v>
      </c>
      <c r="E132" s="6" t="s">
        <v>23</v>
      </c>
      <c r="F132" s="6" t="s">
        <v>476</v>
      </c>
      <c r="G132" s="6" t="s">
        <v>612</v>
      </c>
      <c r="H132" s="19">
        <v>50000000</v>
      </c>
      <c r="I132" s="6" t="s">
        <v>617</v>
      </c>
      <c r="J132" s="15">
        <v>24</v>
      </c>
      <c r="K132" s="15">
        <v>5</v>
      </c>
      <c r="L132" s="16">
        <v>44599</v>
      </c>
      <c r="M132" s="16">
        <v>44773</v>
      </c>
      <c r="N132" s="16">
        <v>44773</v>
      </c>
      <c r="O132" s="6" t="s">
        <v>622</v>
      </c>
      <c r="P132" s="5" t="s">
        <v>640</v>
      </c>
      <c r="Q132" s="5" t="s">
        <v>800</v>
      </c>
      <c r="R132" s="5" t="s">
        <v>655</v>
      </c>
      <c r="S132" s="5" t="s">
        <v>656</v>
      </c>
      <c r="T132" s="61" t="s">
        <v>884</v>
      </c>
      <c r="U132" s="60">
        <v>44589</v>
      </c>
      <c r="V132" s="20" t="s">
        <v>1016</v>
      </c>
    </row>
    <row r="133" spans="1:22" x14ac:dyDescent="0.3">
      <c r="A133" s="6" t="s">
        <v>472</v>
      </c>
      <c r="B133" s="7">
        <v>44589</v>
      </c>
      <c r="C133" s="6" t="s">
        <v>340</v>
      </c>
      <c r="D133" s="6" t="s">
        <v>475</v>
      </c>
      <c r="E133" s="6" t="s">
        <v>23</v>
      </c>
      <c r="F133" s="6" t="s">
        <v>476</v>
      </c>
      <c r="G133" s="6" t="s">
        <v>613</v>
      </c>
      <c r="H133" s="19">
        <v>181280000</v>
      </c>
      <c r="I133" s="6">
        <v>16480000</v>
      </c>
      <c r="J133" s="15"/>
      <c r="K133" s="15">
        <v>11</v>
      </c>
      <c r="L133" s="16">
        <v>44590</v>
      </c>
      <c r="M133" s="16">
        <v>44923</v>
      </c>
      <c r="N133" s="16">
        <v>44923</v>
      </c>
      <c r="O133" s="6" t="s">
        <v>623</v>
      </c>
      <c r="P133" s="5" t="s">
        <v>641</v>
      </c>
      <c r="Q133" s="5" t="s">
        <v>801</v>
      </c>
      <c r="R133" s="5" t="s">
        <v>802</v>
      </c>
      <c r="S133" s="5" t="s">
        <v>803</v>
      </c>
      <c r="T133" s="61" t="s">
        <v>885</v>
      </c>
      <c r="U133" s="60">
        <v>44589</v>
      </c>
      <c r="V133" s="20" t="s">
        <v>1017</v>
      </c>
    </row>
    <row r="134" spans="1:22" x14ac:dyDescent="0.3">
      <c r="A134" s="6" t="s">
        <v>473</v>
      </c>
      <c r="B134" s="7">
        <v>44589</v>
      </c>
      <c r="C134" s="6" t="s">
        <v>341</v>
      </c>
      <c r="D134" s="6" t="s">
        <v>18</v>
      </c>
      <c r="E134" s="6" t="s">
        <v>23</v>
      </c>
      <c r="F134" s="6" t="s">
        <v>476</v>
      </c>
      <c r="G134" s="6" t="s">
        <v>614</v>
      </c>
      <c r="H134" s="19">
        <v>50000000</v>
      </c>
      <c r="I134" s="6" t="s">
        <v>617</v>
      </c>
      <c r="J134" s="15"/>
      <c r="K134" s="15">
        <v>12</v>
      </c>
      <c r="L134" s="16">
        <v>44608</v>
      </c>
      <c r="M134" s="16">
        <v>44972</v>
      </c>
      <c r="N134" s="16">
        <v>44972</v>
      </c>
      <c r="O134" s="6" t="s">
        <v>634</v>
      </c>
      <c r="P134" s="5" t="s">
        <v>652</v>
      </c>
      <c r="Q134" s="5" t="s">
        <v>804</v>
      </c>
      <c r="R134" s="5" t="s">
        <v>655</v>
      </c>
      <c r="S134" s="5" t="s">
        <v>656</v>
      </c>
      <c r="T134" s="61" t="s">
        <v>886</v>
      </c>
      <c r="U134" s="60">
        <v>44589</v>
      </c>
      <c r="V134" s="20" t="s">
        <v>1018</v>
      </c>
    </row>
    <row r="135" spans="1:22" x14ac:dyDescent="0.3">
      <c r="A135" s="6" t="s">
        <v>474</v>
      </c>
      <c r="B135" s="7">
        <v>44589</v>
      </c>
      <c r="C135" s="6" t="s">
        <v>342</v>
      </c>
      <c r="D135" s="6" t="s">
        <v>18</v>
      </c>
      <c r="E135" s="6" t="s">
        <v>23</v>
      </c>
      <c r="F135" s="6" t="s">
        <v>476</v>
      </c>
      <c r="G135" s="6" t="s">
        <v>615</v>
      </c>
      <c r="H135" s="19">
        <v>114000000</v>
      </c>
      <c r="I135" s="6" t="s">
        <v>617</v>
      </c>
      <c r="J135" s="15">
        <v>28</v>
      </c>
      <c r="K135" s="15">
        <v>10</v>
      </c>
      <c r="L135" s="16">
        <v>44595</v>
      </c>
      <c r="M135" s="16">
        <v>44925</v>
      </c>
      <c r="N135" s="16">
        <v>44925</v>
      </c>
      <c r="O135" s="6" t="s">
        <v>622</v>
      </c>
      <c r="P135" s="5" t="s">
        <v>640</v>
      </c>
      <c r="Q135" s="5" t="s">
        <v>805</v>
      </c>
      <c r="R135" s="5" t="s">
        <v>655</v>
      </c>
      <c r="S135" s="5" t="s">
        <v>656</v>
      </c>
      <c r="T135" s="61" t="s">
        <v>887</v>
      </c>
      <c r="U135" s="60">
        <v>44589</v>
      </c>
      <c r="V135" s="20" t="s">
        <v>1019</v>
      </c>
    </row>
    <row r="136" spans="1:22" x14ac:dyDescent="0.3">
      <c r="A136" s="6" t="s">
        <v>24</v>
      </c>
      <c r="B136" s="7">
        <v>44614</v>
      </c>
      <c r="C136" s="6" t="s">
        <v>25</v>
      </c>
      <c r="D136" s="6" t="s">
        <v>18</v>
      </c>
      <c r="E136" s="6" t="s">
        <v>23</v>
      </c>
      <c r="F136" s="6" t="s">
        <v>616</v>
      </c>
      <c r="G136" s="6" t="s">
        <v>26</v>
      </c>
      <c r="H136" s="19">
        <v>3841214204</v>
      </c>
      <c r="I136" s="6" t="s">
        <v>617</v>
      </c>
      <c r="J136" s="15"/>
      <c r="K136" s="15">
        <v>6</v>
      </c>
      <c r="L136" s="16">
        <v>44621</v>
      </c>
      <c r="M136" s="16">
        <v>44804</v>
      </c>
      <c r="N136" s="16">
        <v>44834</v>
      </c>
      <c r="O136" s="6" t="s">
        <v>20</v>
      </c>
      <c r="P136" s="5" t="s">
        <v>21</v>
      </c>
      <c r="Q136" s="5" t="s">
        <v>31</v>
      </c>
      <c r="R136" s="5" t="s">
        <v>806</v>
      </c>
      <c r="S136" s="5" t="s">
        <v>807</v>
      </c>
      <c r="T136" s="61" t="s">
        <v>30</v>
      </c>
      <c r="U136" s="60">
        <v>44616</v>
      </c>
      <c r="V136" s="20" t="s">
        <v>32</v>
      </c>
    </row>
    <row r="137" spans="1:22" x14ac:dyDescent="0.3">
      <c r="A137" s="6" t="s">
        <v>1106</v>
      </c>
      <c r="B137" s="7">
        <v>44656</v>
      </c>
      <c r="C137" s="6" t="s">
        <v>1107</v>
      </c>
      <c r="D137" s="6" t="s">
        <v>18</v>
      </c>
      <c r="E137" s="6" t="s">
        <v>23</v>
      </c>
      <c r="F137" s="6" t="s">
        <v>1108</v>
      </c>
      <c r="G137" s="6" t="s">
        <v>1109</v>
      </c>
      <c r="H137" s="19">
        <v>443550925</v>
      </c>
      <c r="I137" s="6">
        <v>35194236</v>
      </c>
      <c r="J137" s="15"/>
      <c r="K137" s="15">
        <v>12</v>
      </c>
      <c r="L137" s="16">
        <v>44658</v>
      </c>
      <c r="M137" s="16">
        <v>45022</v>
      </c>
      <c r="N137" s="16">
        <v>45022</v>
      </c>
      <c r="O137" s="6" t="s">
        <v>635</v>
      </c>
      <c r="P137" s="5" t="s">
        <v>653</v>
      </c>
      <c r="Q137" s="5" t="s">
        <v>1110</v>
      </c>
      <c r="R137" s="5" t="s">
        <v>723</v>
      </c>
      <c r="S137" s="5" t="s">
        <v>724</v>
      </c>
      <c r="T137" s="61" t="s">
        <v>1111</v>
      </c>
      <c r="U137" s="60">
        <v>44657</v>
      </c>
      <c r="V137" s="20" t="s">
        <v>1112</v>
      </c>
    </row>
    <row r="138" spans="1:22" x14ac:dyDescent="0.3">
      <c r="A138" s="6" t="s">
        <v>1228</v>
      </c>
      <c r="B138" s="7">
        <v>44697</v>
      </c>
      <c r="C138" s="6" t="s">
        <v>1229</v>
      </c>
      <c r="D138" s="6" t="s">
        <v>18</v>
      </c>
      <c r="E138" s="6" t="s">
        <v>1231</v>
      </c>
      <c r="F138" s="6" t="s">
        <v>1232</v>
      </c>
      <c r="G138" s="6" t="s">
        <v>1230</v>
      </c>
      <c r="H138" s="19">
        <v>480000000</v>
      </c>
      <c r="I138" s="6" t="s">
        <v>617</v>
      </c>
      <c r="J138" s="15">
        <v>8</v>
      </c>
      <c r="K138" s="15">
        <v>4</v>
      </c>
      <c r="L138" s="16">
        <v>44704</v>
      </c>
      <c r="M138" s="16">
        <v>44834</v>
      </c>
      <c r="N138" s="16">
        <v>44834</v>
      </c>
      <c r="O138" s="6" t="s">
        <v>628</v>
      </c>
      <c r="P138" s="5" t="s">
        <v>646</v>
      </c>
      <c r="Q138" s="5" t="s">
        <v>1233</v>
      </c>
      <c r="R138" s="5" t="s">
        <v>675</v>
      </c>
      <c r="S138" s="5" t="s">
        <v>656</v>
      </c>
      <c r="T138" s="61" t="s">
        <v>1234</v>
      </c>
      <c r="U138" s="60">
        <v>44698</v>
      </c>
      <c r="V138" s="20" t="s">
        <v>1235</v>
      </c>
    </row>
    <row r="139" spans="1:22" x14ac:dyDescent="0.3">
      <c r="A139" s="6" t="s">
        <v>1306</v>
      </c>
      <c r="B139" s="7">
        <v>44722</v>
      </c>
      <c r="C139" s="6" t="s">
        <v>1315</v>
      </c>
      <c r="D139" s="6" t="s">
        <v>18</v>
      </c>
      <c r="E139" s="6" t="s">
        <v>23</v>
      </c>
      <c r="F139" s="6" t="s">
        <v>1322</v>
      </c>
      <c r="G139" s="6" t="s">
        <v>1323</v>
      </c>
      <c r="H139" s="19">
        <v>80000000</v>
      </c>
      <c r="I139" s="6" t="s">
        <v>617</v>
      </c>
      <c r="J139" s="15">
        <v>6</v>
      </c>
      <c r="K139" s="15"/>
      <c r="L139" s="16">
        <v>44741</v>
      </c>
      <c r="M139" s="16">
        <v>44923</v>
      </c>
      <c r="N139" s="16">
        <v>44923</v>
      </c>
      <c r="O139" s="6" t="s">
        <v>628</v>
      </c>
      <c r="P139" s="5" t="s">
        <v>646</v>
      </c>
      <c r="Q139" s="5" t="s">
        <v>1340</v>
      </c>
      <c r="R139" s="5" t="s">
        <v>675</v>
      </c>
      <c r="S139" s="5" t="s">
        <v>656</v>
      </c>
      <c r="T139" s="61" t="s">
        <v>1342</v>
      </c>
      <c r="U139" s="60">
        <v>44725</v>
      </c>
      <c r="V139" s="20" t="s">
        <v>1335</v>
      </c>
    </row>
    <row r="140" spans="1:22" x14ac:dyDescent="0.3">
      <c r="A140" s="6" t="s">
        <v>1307</v>
      </c>
      <c r="B140" s="7">
        <v>44736</v>
      </c>
      <c r="C140" s="6" t="s">
        <v>1316</v>
      </c>
      <c r="D140" s="6" t="s">
        <v>18</v>
      </c>
      <c r="E140" s="6" t="s">
        <v>1324</v>
      </c>
      <c r="F140" s="6" t="s">
        <v>1325</v>
      </c>
      <c r="G140" s="6" t="s">
        <v>1326</v>
      </c>
      <c r="H140" s="19">
        <v>557479300</v>
      </c>
      <c r="I140" s="6" t="s">
        <v>617</v>
      </c>
      <c r="J140" s="15">
        <v>6</v>
      </c>
      <c r="K140" s="15"/>
      <c r="L140" s="16">
        <v>44743</v>
      </c>
      <c r="M140" s="16">
        <v>44926</v>
      </c>
      <c r="N140" s="16">
        <v>44926</v>
      </c>
      <c r="O140" s="6" t="s">
        <v>619</v>
      </c>
      <c r="P140" s="5" t="s">
        <v>637</v>
      </c>
      <c r="Q140" s="5" t="s">
        <v>1341</v>
      </c>
      <c r="R140" s="5" t="s">
        <v>775</v>
      </c>
      <c r="S140" s="5" t="s">
        <v>776</v>
      </c>
      <c r="T140" s="61" t="s">
        <v>1348</v>
      </c>
      <c r="U140" s="60">
        <v>44736</v>
      </c>
      <c r="V140" s="20" t="s">
        <v>1336</v>
      </c>
    </row>
    <row r="141" spans="1:22" x14ac:dyDescent="0.3">
      <c r="A141" s="6" t="s">
        <v>1308</v>
      </c>
      <c r="B141" s="7">
        <v>44727</v>
      </c>
      <c r="C141" s="6" t="s">
        <v>1317</v>
      </c>
      <c r="D141" s="6" t="s">
        <v>18</v>
      </c>
      <c r="E141" s="6" t="s">
        <v>1324</v>
      </c>
      <c r="F141" s="6" t="s">
        <v>1325</v>
      </c>
      <c r="G141" s="6" t="s">
        <v>1327</v>
      </c>
      <c r="H141" s="19">
        <v>278971700</v>
      </c>
      <c r="I141" s="6" t="s">
        <v>617</v>
      </c>
      <c r="J141" s="15">
        <v>6</v>
      </c>
      <c r="K141" s="15"/>
      <c r="L141" s="16">
        <v>44736</v>
      </c>
      <c r="M141" s="16">
        <v>44918</v>
      </c>
      <c r="N141" s="16">
        <v>44918</v>
      </c>
      <c r="O141" s="6" t="s">
        <v>1334</v>
      </c>
      <c r="P141" s="5" t="s">
        <v>640</v>
      </c>
      <c r="Q141" s="5" t="s">
        <v>1342</v>
      </c>
      <c r="R141" s="5" t="s">
        <v>775</v>
      </c>
      <c r="S141" s="5" t="s">
        <v>776</v>
      </c>
      <c r="T141" s="61" t="s">
        <v>1349</v>
      </c>
      <c r="U141" s="60">
        <v>44728</v>
      </c>
      <c r="V141" s="20" t="s">
        <v>1336</v>
      </c>
    </row>
    <row r="142" spans="1:22" x14ac:dyDescent="0.3">
      <c r="A142" s="6" t="s">
        <v>1309</v>
      </c>
      <c r="B142" s="7">
        <v>44733</v>
      </c>
      <c r="C142" s="6" t="s">
        <v>1318</v>
      </c>
      <c r="D142" s="6" t="s">
        <v>18</v>
      </c>
      <c r="E142" s="6" t="s">
        <v>1324</v>
      </c>
      <c r="F142" s="6" t="s">
        <v>1325</v>
      </c>
      <c r="G142" s="6" t="s">
        <v>1328</v>
      </c>
      <c r="H142" s="19">
        <v>558000000</v>
      </c>
      <c r="I142" s="6" t="s">
        <v>617</v>
      </c>
      <c r="J142" s="15">
        <v>6</v>
      </c>
      <c r="K142" s="15"/>
      <c r="L142" s="16">
        <v>44743</v>
      </c>
      <c r="M142" s="16">
        <v>44926</v>
      </c>
      <c r="N142" s="16">
        <v>44926</v>
      </c>
      <c r="O142" s="6" t="s">
        <v>619</v>
      </c>
      <c r="P142" s="5" t="s">
        <v>637</v>
      </c>
      <c r="Q142" s="5" t="s">
        <v>1343</v>
      </c>
      <c r="R142" s="5" t="s">
        <v>775</v>
      </c>
      <c r="S142" s="5" t="s">
        <v>776</v>
      </c>
      <c r="T142" s="61" t="s">
        <v>1350</v>
      </c>
      <c r="U142" s="60">
        <v>44734</v>
      </c>
      <c r="V142" s="20" t="s">
        <v>1336</v>
      </c>
    </row>
    <row r="143" spans="1:22" x14ac:dyDescent="0.3">
      <c r="A143" s="6" t="s">
        <v>1310</v>
      </c>
      <c r="B143" s="7">
        <v>44733</v>
      </c>
      <c r="C143" s="6" t="s">
        <v>1319</v>
      </c>
      <c r="D143" s="6" t="s">
        <v>18</v>
      </c>
      <c r="E143" s="6" t="s">
        <v>1324</v>
      </c>
      <c r="F143" s="6" t="s">
        <v>1325</v>
      </c>
      <c r="G143" s="6" t="s">
        <v>1329</v>
      </c>
      <c r="H143" s="19">
        <v>557991000</v>
      </c>
      <c r="I143" s="6" t="s">
        <v>617</v>
      </c>
      <c r="J143" s="15">
        <v>6</v>
      </c>
      <c r="K143" s="15"/>
      <c r="L143" s="16">
        <v>44742</v>
      </c>
      <c r="M143" s="16">
        <v>44924</v>
      </c>
      <c r="N143" s="16">
        <v>44924</v>
      </c>
      <c r="O143" s="6" t="s">
        <v>623</v>
      </c>
      <c r="P143" s="5" t="s">
        <v>641</v>
      </c>
      <c r="Q143" s="5" t="s">
        <v>1344</v>
      </c>
      <c r="R143" s="5" t="s">
        <v>775</v>
      </c>
      <c r="S143" s="5" t="s">
        <v>776</v>
      </c>
      <c r="T143" s="61" t="s">
        <v>1351</v>
      </c>
      <c r="U143" s="60">
        <v>44734</v>
      </c>
      <c r="V143" s="20" t="s">
        <v>1336</v>
      </c>
    </row>
    <row r="144" spans="1:22" x14ac:dyDescent="0.3">
      <c r="A144" s="6" t="s">
        <v>1311</v>
      </c>
      <c r="B144" s="7">
        <v>44735</v>
      </c>
      <c r="C144" s="6" t="s">
        <v>1320</v>
      </c>
      <c r="D144" s="6" t="s">
        <v>18</v>
      </c>
      <c r="E144" s="6" t="s">
        <v>1324</v>
      </c>
      <c r="F144" s="6" t="s">
        <v>1325</v>
      </c>
      <c r="G144" s="6" t="s">
        <v>1330</v>
      </c>
      <c r="H144" s="19">
        <v>557999211</v>
      </c>
      <c r="I144" s="6" t="s">
        <v>617</v>
      </c>
      <c r="J144" s="15">
        <v>6</v>
      </c>
      <c r="K144" s="15"/>
      <c r="L144" s="16">
        <v>44743</v>
      </c>
      <c r="M144" s="16">
        <v>44926</v>
      </c>
      <c r="N144" s="16">
        <v>44926</v>
      </c>
      <c r="O144" s="6" t="s">
        <v>623</v>
      </c>
      <c r="P144" s="5" t="s">
        <v>641</v>
      </c>
      <c r="Q144" s="5" t="s">
        <v>1345</v>
      </c>
      <c r="R144" s="5" t="s">
        <v>775</v>
      </c>
      <c r="S144" s="5" t="s">
        <v>776</v>
      </c>
      <c r="T144" s="61" t="s">
        <v>1352</v>
      </c>
      <c r="U144" s="60">
        <v>44736</v>
      </c>
      <c r="V144" s="20" t="s">
        <v>1336</v>
      </c>
    </row>
    <row r="145" spans="1:22" x14ac:dyDescent="0.3">
      <c r="A145" s="6" t="s">
        <v>1312</v>
      </c>
      <c r="B145" s="7">
        <v>44742</v>
      </c>
      <c r="C145" s="6" t="s">
        <v>1321</v>
      </c>
      <c r="D145" s="6" t="s">
        <v>18</v>
      </c>
      <c r="E145" s="6" t="s">
        <v>23</v>
      </c>
      <c r="F145" s="6" t="s">
        <v>476</v>
      </c>
      <c r="G145" s="6" t="s">
        <v>1331</v>
      </c>
      <c r="H145" s="19">
        <v>26000000</v>
      </c>
      <c r="I145" s="6" t="s">
        <v>617</v>
      </c>
      <c r="J145" s="15">
        <v>12</v>
      </c>
      <c r="K145" s="15"/>
      <c r="L145" s="16">
        <v>44743</v>
      </c>
      <c r="M145" s="16">
        <v>45107</v>
      </c>
      <c r="N145" s="16">
        <v>45107</v>
      </c>
      <c r="O145" s="6" t="s">
        <v>635</v>
      </c>
      <c r="P145" s="5" t="s">
        <v>653</v>
      </c>
      <c r="Q145" s="5" t="s">
        <v>1346</v>
      </c>
      <c r="R145" s="5" t="s">
        <v>677</v>
      </c>
      <c r="S145" s="5" t="s">
        <v>678</v>
      </c>
      <c r="T145" s="61" t="s">
        <v>1353</v>
      </c>
      <c r="U145" s="60">
        <v>44742</v>
      </c>
      <c r="V145" s="20" t="s">
        <v>1337</v>
      </c>
    </row>
    <row r="146" spans="1:22" x14ac:dyDescent="0.3">
      <c r="A146" s="6" t="s">
        <v>1313</v>
      </c>
      <c r="B146" s="7">
        <v>44742</v>
      </c>
      <c r="C146" s="6" t="s">
        <v>1136</v>
      </c>
      <c r="D146" s="6" t="s">
        <v>475</v>
      </c>
      <c r="E146" s="6" t="s">
        <v>23</v>
      </c>
      <c r="F146" s="6" t="s">
        <v>476</v>
      </c>
      <c r="G146" s="6" t="s">
        <v>1332</v>
      </c>
      <c r="H146" s="19">
        <v>24500000</v>
      </c>
      <c r="I146" s="6">
        <v>3500000</v>
      </c>
      <c r="J146" s="15">
        <v>7</v>
      </c>
      <c r="K146" s="15"/>
      <c r="L146" s="16">
        <v>44743</v>
      </c>
      <c r="M146" s="16">
        <v>44957</v>
      </c>
      <c r="N146" s="16">
        <v>44957</v>
      </c>
      <c r="O146" s="6" t="s">
        <v>620</v>
      </c>
      <c r="P146" s="5" t="s">
        <v>638</v>
      </c>
      <c r="Q146" s="5" t="s">
        <v>1347</v>
      </c>
      <c r="R146" s="5" t="s">
        <v>661</v>
      </c>
      <c r="S146" s="5" t="s">
        <v>662</v>
      </c>
      <c r="T146" s="61" t="s">
        <v>1354</v>
      </c>
      <c r="U146" s="60">
        <v>44742</v>
      </c>
      <c r="V146" s="20" t="s">
        <v>1338</v>
      </c>
    </row>
    <row r="147" spans="1:22" x14ac:dyDescent="0.3">
      <c r="A147" s="6" t="s">
        <v>1314</v>
      </c>
      <c r="B147" s="7">
        <v>44742</v>
      </c>
      <c r="C147" s="6" t="s">
        <v>149</v>
      </c>
      <c r="D147" s="6" t="s">
        <v>475</v>
      </c>
      <c r="E147" s="6" t="s">
        <v>23</v>
      </c>
      <c r="F147" s="6" t="s">
        <v>476</v>
      </c>
      <c r="G147" s="6" t="s">
        <v>1333</v>
      </c>
      <c r="H147" s="19">
        <v>60000000</v>
      </c>
      <c r="I147" s="6">
        <v>12000000</v>
      </c>
      <c r="J147" s="15">
        <v>5</v>
      </c>
      <c r="K147" s="15"/>
      <c r="L147" s="16">
        <v>44747</v>
      </c>
      <c r="M147" s="16">
        <v>44899</v>
      </c>
      <c r="N147" s="16">
        <v>44899</v>
      </c>
      <c r="O147" s="6" t="s">
        <v>620</v>
      </c>
      <c r="P147" s="5" t="s">
        <v>638</v>
      </c>
      <c r="Q147" s="5" t="s">
        <v>1634</v>
      </c>
      <c r="R147" s="5" t="s">
        <v>661</v>
      </c>
      <c r="S147" s="5" t="s">
        <v>662</v>
      </c>
      <c r="T147" s="61" t="s">
        <v>1635</v>
      </c>
      <c r="U147" s="60">
        <v>44744</v>
      </c>
      <c r="V147" s="20" t="s">
        <v>1339</v>
      </c>
    </row>
    <row r="148" spans="1:22" x14ac:dyDescent="0.3">
      <c r="A148" s="6" t="s">
        <v>1379</v>
      </c>
      <c r="B148" s="7">
        <v>44750</v>
      </c>
      <c r="C148" s="6" t="s">
        <v>1425</v>
      </c>
      <c r="D148" s="6" t="s">
        <v>475</v>
      </c>
      <c r="E148" s="6" t="s">
        <v>23</v>
      </c>
      <c r="F148" s="6" t="s">
        <v>476</v>
      </c>
      <c r="G148" s="6" t="s">
        <v>1451</v>
      </c>
      <c r="H148" s="19">
        <v>42000000</v>
      </c>
      <c r="I148" s="6">
        <v>6000000</v>
      </c>
      <c r="J148" s="15"/>
      <c r="K148" s="15">
        <v>7</v>
      </c>
      <c r="L148" s="16">
        <v>44754</v>
      </c>
      <c r="M148" s="16">
        <v>44968</v>
      </c>
      <c r="N148" s="16">
        <v>44968</v>
      </c>
      <c r="O148" s="6" t="s">
        <v>635</v>
      </c>
      <c r="P148" s="5" t="s">
        <v>653</v>
      </c>
      <c r="Q148" s="5" t="s">
        <v>1507</v>
      </c>
      <c r="R148" s="5" t="s">
        <v>677</v>
      </c>
      <c r="S148" s="5" t="s">
        <v>678</v>
      </c>
      <c r="T148" s="61" t="s">
        <v>1555</v>
      </c>
      <c r="U148" s="60">
        <v>44750</v>
      </c>
      <c r="V148" s="20" t="s">
        <v>1591</v>
      </c>
    </row>
    <row r="149" spans="1:22" x14ac:dyDescent="0.3">
      <c r="A149" s="6" t="s">
        <v>1380</v>
      </c>
      <c r="B149" s="7">
        <v>44750</v>
      </c>
      <c r="C149" s="6" t="s">
        <v>1074</v>
      </c>
      <c r="D149" s="6" t="s">
        <v>475</v>
      </c>
      <c r="E149" s="6" t="s">
        <v>23</v>
      </c>
      <c r="F149" s="6" t="s">
        <v>476</v>
      </c>
      <c r="G149" s="6" t="s">
        <v>1452</v>
      </c>
      <c r="H149" s="19">
        <v>35000000</v>
      </c>
      <c r="I149" s="6">
        <v>5000000</v>
      </c>
      <c r="J149" s="15"/>
      <c r="K149" s="15">
        <v>7</v>
      </c>
      <c r="L149" s="16">
        <v>44753</v>
      </c>
      <c r="M149" s="16">
        <v>44967</v>
      </c>
      <c r="N149" s="16">
        <v>44967</v>
      </c>
      <c r="O149" s="6" t="s">
        <v>20</v>
      </c>
      <c r="P149" s="5" t="s">
        <v>21</v>
      </c>
      <c r="Q149" s="5" t="s">
        <v>1508</v>
      </c>
      <c r="R149" s="5" t="s">
        <v>661</v>
      </c>
      <c r="S149" s="5" t="s">
        <v>662</v>
      </c>
      <c r="T149" s="61" t="s">
        <v>1556</v>
      </c>
      <c r="U149" s="60">
        <v>44750</v>
      </c>
      <c r="V149" s="20" t="s">
        <v>1592</v>
      </c>
    </row>
    <row r="150" spans="1:22" x14ac:dyDescent="0.3">
      <c r="A150" s="6" t="s">
        <v>1381</v>
      </c>
      <c r="B150" s="7">
        <v>44743</v>
      </c>
      <c r="C150" s="6" t="s">
        <v>135</v>
      </c>
      <c r="D150" s="6" t="s">
        <v>475</v>
      </c>
      <c r="E150" s="6" t="s">
        <v>23</v>
      </c>
      <c r="F150" s="6" t="s">
        <v>476</v>
      </c>
      <c r="G150" s="6" t="s">
        <v>1453</v>
      </c>
      <c r="H150" s="19">
        <v>50400000</v>
      </c>
      <c r="I150" s="6">
        <v>7200000</v>
      </c>
      <c r="J150" s="15"/>
      <c r="K150" s="15">
        <v>7</v>
      </c>
      <c r="L150" s="16">
        <v>44748</v>
      </c>
      <c r="M150" s="16">
        <v>44962</v>
      </c>
      <c r="N150" s="16">
        <v>44962</v>
      </c>
      <c r="O150" s="6" t="s">
        <v>635</v>
      </c>
      <c r="P150" s="5" t="s">
        <v>653</v>
      </c>
      <c r="Q150" s="5" t="s">
        <v>1509</v>
      </c>
      <c r="R150" s="5" t="s">
        <v>661</v>
      </c>
      <c r="S150" s="5" t="s">
        <v>662</v>
      </c>
      <c r="T150" s="61" t="s">
        <v>1557</v>
      </c>
      <c r="U150" s="60">
        <v>44744</v>
      </c>
      <c r="V150" s="20" t="s">
        <v>1593</v>
      </c>
    </row>
    <row r="151" spans="1:22" x14ac:dyDescent="0.3">
      <c r="A151" s="6" t="s">
        <v>1382</v>
      </c>
      <c r="B151" s="7">
        <v>44747</v>
      </c>
      <c r="C151" s="6" t="s">
        <v>139</v>
      </c>
      <c r="D151" s="6" t="s">
        <v>475</v>
      </c>
      <c r="E151" s="6" t="s">
        <v>23</v>
      </c>
      <c r="F151" s="6" t="s">
        <v>476</v>
      </c>
      <c r="G151" s="6" t="s">
        <v>1454</v>
      </c>
      <c r="H151" s="19">
        <v>40040000</v>
      </c>
      <c r="I151" s="6">
        <v>5720000</v>
      </c>
      <c r="J151" s="15"/>
      <c r="K151" s="15">
        <v>7</v>
      </c>
      <c r="L151" s="16">
        <v>44748</v>
      </c>
      <c r="M151" s="16">
        <v>44962</v>
      </c>
      <c r="N151" s="16">
        <v>44962</v>
      </c>
      <c r="O151" s="6" t="s">
        <v>620</v>
      </c>
      <c r="P151" s="5" t="s">
        <v>638</v>
      </c>
      <c r="Q151" s="5" t="s">
        <v>1510</v>
      </c>
      <c r="R151" s="5" t="s">
        <v>661</v>
      </c>
      <c r="S151" s="5" t="s">
        <v>662</v>
      </c>
      <c r="T151" s="61" t="s">
        <v>1512</v>
      </c>
      <c r="U151" s="60">
        <v>44748</v>
      </c>
      <c r="V151" s="20" t="s">
        <v>1594</v>
      </c>
    </row>
    <row r="152" spans="1:22" x14ac:dyDescent="0.3">
      <c r="A152" s="6" t="s">
        <v>1383</v>
      </c>
      <c r="B152" s="7">
        <v>44748</v>
      </c>
      <c r="C152" s="6" t="s">
        <v>119</v>
      </c>
      <c r="D152" s="6" t="s">
        <v>475</v>
      </c>
      <c r="E152" s="6" t="s">
        <v>23</v>
      </c>
      <c r="F152" s="6" t="s">
        <v>476</v>
      </c>
      <c r="G152" s="6" t="s">
        <v>1455</v>
      </c>
      <c r="H152" s="19">
        <v>40109000</v>
      </c>
      <c r="I152" s="6">
        <v>5500000</v>
      </c>
      <c r="J152" s="15">
        <v>8</v>
      </c>
      <c r="K152" s="15">
        <v>7</v>
      </c>
      <c r="L152" s="16">
        <v>44750</v>
      </c>
      <c r="M152" s="16">
        <v>44972</v>
      </c>
      <c r="N152" s="16">
        <v>44972</v>
      </c>
      <c r="O152" s="6" t="s">
        <v>20</v>
      </c>
      <c r="P152" s="5" t="s">
        <v>21</v>
      </c>
      <c r="Q152" s="5" t="s">
        <v>1511</v>
      </c>
      <c r="R152" s="5" t="s">
        <v>677</v>
      </c>
      <c r="S152" s="5" t="s">
        <v>678</v>
      </c>
      <c r="T152" s="61" t="s">
        <v>1558</v>
      </c>
      <c r="U152" s="60">
        <v>44749</v>
      </c>
      <c r="V152" s="20" t="s">
        <v>1595</v>
      </c>
    </row>
    <row r="153" spans="1:22" x14ac:dyDescent="0.3">
      <c r="A153" s="6" t="s">
        <v>1384</v>
      </c>
      <c r="B153" s="7">
        <v>44748</v>
      </c>
      <c r="C153" s="6" t="s">
        <v>297</v>
      </c>
      <c r="D153" s="6" t="s">
        <v>18</v>
      </c>
      <c r="E153" s="6" t="s">
        <v>1456</v>
      </c>
      <c r="F153" s="6" t="s">
        <v>476</v>
      </c>
      <c r="G153" s="6" t="s">
        <v>1457</v>
      </c>
      <c r="H153" s="19">
        <v>250000000</v>
      </c>
      <c r="I153" s="6" t="s">
        <v>617</v>
      </c>
      <c r="J153" s="15">
        <v>20</v>
      </c>
      <c r="K153" s="15">
        <v>3</v>
      </c>
      <c r="L153" s="16">
        <v>44753</v>
      </c>
      <c r="M153" s="16">
        <v>44864</v>
      </c>
      <c r="N153" s="16">
        <v>44864</v>
      </c>
      <c r="O153" s="6" t="s">
        <v>628</v>
      </c>
      <c r="P153" s="5" t="s">
        <v>646</v>
      </c>
      <c r="Q153" s="5" t="s">
        <v>1512</v>
      </c>
      <c r="R153" s="5" t="s">
        <v>675</v>
      </c>
      <c r="S153" s="5" t="s">
        <v>656</v>
      </c>
      <c r="T153" s="61" t="s">
        <v>1559</v>
      </c>
      <c r="U153" s="60">
        <v>44749</v>
      </c>
      <c r="V153" s="20" t="s">
        <v>1596</v>
      </c>
    </row>
    <row r="154" spans="1:22" x14ac:dyDescent="0.3">
      <c r="A154" s="6" t="s">
        <v>1385</v>
      </c>
      <c r="B154" s="7">
        <v>44748</v>
      </c>
      <c r="C154" s="6" t="s">
        <v>1426</v>
      </c>
      <c r="D154" s="6" t="s">
        <v>18</v>
      </c>
      <c r="E154" s="6" t="s">
        <v>1458</v>
      </c>
      <c r="F154" s="6" t="s">
        <v>476</v>
      </c>
      <c r="G154" s="6" t="s">
        <v>1459</v>
      </c>
      <c r="H154" s="19">
        <v>3000000</v>
      </c>
      <c r="I154" s="6" t="s">
        <v>617</v>
      </c>
      <c r="J154" s="15"/>
      <c r="K154" s="15">
        <v>12</v>
      </c>
      <c r="L154" s="16">
        <v>44748</v>
      </c>
      <c r="M154" s="16">
        <v>45112</v>
      </c>
      <c r="N154" s="16">
        <v>45112</v>
      </c>
      <c r="O154" s="6" t="s">
        <v>626</v>
      </c>
      <c r="P154" s="5" t="s">
        <v>644</v>
      </c>
      <c r="Q154" s="5" t="s">
        <v>1513</v>
      </c>
      <c r="R154" s="5" t="s">
        <v>655</v>
      </c>
      <c r="S154" s="5" t="s">
        <v>656</v>
      </c>
      <c r="T154" s="61" t="s">
        <v>1560</v>
      </c>
      <c r="U154" s="60">
        <v>44749</v>
      </c>
      <c r="V154" s="20" t="s">
        <v>617</v>
      </c>
    </row>
    <row r="155" spans="1:22" x14ac:dyDescent="0.3">
      <c r="A155" s="6" t="s">
        <v>1386</v>
      </c>
      <c r="B155" s="7">
        <v>44750</v>
      </c>
      <c r="C155" s="6" t="s">
        <v>1137</v>
      </c>
      <c r="D155" s="6" t="s">
        <v>475</v>
      </c>
      <c r="E155" s="6" t="s">
        <v>23</v>
      </c>
      <c r="F155" s="6" t="s">
        <v>476</v>
      </c>
      <c r="G155" s="6" t="s">
        <v>1460</v>
      </c>
      <c r="H155" s="19">
        <v>11200000</v>
      </c>
      <c r="I155" s="6">
        <v>1600000</v>
      </c>
      <c r="J155" s="15"/>
      <c r="K155" s="15">
        <v>7</v>
      </c>
      <c r="L155" s="16">
        <v>44753</v>
      </c>
      <c r="M155" s="16">
        <v>44967</v>
      </c>
      <c r="N155" s="16">
        <v>44967</v>
      </c>
      <c r="O155" s="6" t="s">
        <v>630</v>
      </c>
      <c r="P155" s="5" t="s">
        <v>648</v>
      </c>
      <c r="Q155" s="5" t="s">
        <v>1514</v>
      </c>
      <c r="R155" s="5" t="s">
        <v>675</v>
      </c>
      <c r="S155" s="5" t="s">
        <v>656</v>
      </c>
      <c r="T155" s="61" t="s">
        <v>1561</v>
      </c>
      <c r="U155" s="60">
        <v>44753</v>
      </c>
      <c r="V155" s="20" t="s">
        <v>1597</v>
      </c>
    </row>
    <row r="156" spans="1:22" x14ac:dyDescent="0.3">
      <c r="A156" s="6" t="s">
        <v>1387</v>
      </c>
      <c r="B156" s="7">
        <v>44753</v>
      </c>
      <c r="C156" s="6" t="s">
        <v>1427</v>
      </c>
      <c r="D156" s="6" t="s">
        <v>475</v>
      </c>
      <c r="E156" s="6" t="s">
        <v>23</v>
      </c>
      <c r="F156" s="6" t="s">
        <v>476</v>
      </c>
      <c r="G156" s="6" t="s">
        <v>1461</v>
      </c>
      <c r="H156" s="19">
        <v>17325000</v>
      </c>
      <c r="I156" s="6">
        <v>8662500</v>
      </c>
      <c r="J156" s="15">
        <v>20</v>
      </c>
      <c r="K156" s="15"/>
      <c r="L156" s="16">
        <v>44760</v>
      </c>
      <c r="M156" s="16">
        <v>44780</v>
      </c>
      <c r="N156" s="16">
        <v>44780</v>
      </c>
      <c r="O156" s="6" t="s">
        <v>628</v>
      </c>
      <c r="P156" s="5" t="s">
        <v>646</v>
      </c>
      <c r="Q156" s="5" t="s">
        <v>1515</v>
      </c>
      <c r="R156" s="5" t="s">
        <v>675</v>
      </c>
      <c r="S156" s="5" t="s">
        <v>656</v>
      </c>
      <c r="T156" s="61" t="s">
        <v>1562</v>
      </c>
      <c r="U156" s="60">
        <v>44753</v>
      </c>
      <c r="V156" s="20" t="s">
        <v>1598</v>
      </c>
    </row>
    <row r="157" spans="1:22" x14ac:dyDescent="0.3">
      <c r="A157" s="6" t="s">
        <v>1388</v>
      </c>
      <c r="B157" s="7">
        <v>44753</v>
      </c>
      <c r="C157" s="6" t="s">
        <v>1428</v>
      </c>
      <c r="D157" s="6" t="s">
        <v>475</v>
      </c>
      <c r="E157" s="6" t="s">
        <v>23</v>
      </c>
      <c r="F157" s="6" t="s">
        <v>476</v>
      </c>
      <c r="G157" s="6" t="s">
        <v>1462</v>
      </c>
      <c r="H157" s="19">
        <v>14300000</v>
      </c>
      <c r="I157" s="6" t="s">
        <v>617</v>
      </c>
      <c r="J157" s="15">
        <v>13</v>
      </c>
      <c r="K157" s="15">
        <v>1</v>
      </c>
      <c r="L157" s="16">
        <v>44760</v>
      </c>
      <c r="M157" s="16">
        <v>44804</v>
      </c>
      <c r="N157" s="16">
        <v>44804</v>
      </c>
      <c r="O157" s="6" t="s">
        <v>628</v>
      </c>
      <c r="P157" s="5" t="s">
        <v>646</v>
      </c>
      <c r="Q157" s="5" t="s">
        <v>1516</v>
      </c>
      <c r="R157" s="5" t="s">
        <v>675</v>
      </c>
      <c r="S157" s="5" t="s">
        <v>656</v>
      </c>
      <c r="T157" s="61" t="s">
        <v>1563</v>
      </c>
      <c r="U157" s="60">
        <v>44753</v>
      </c>
      <c r="V157" s="20" t="s">
        <v>1599</v>
      </c>
    </row>
    <row r="158" spans="1:22" x14ac:dyDescent="0.3">
      <c r="A158" s="6" t="s">
        <v>1389</v>
      </c>
      <c r="B158" s="7">
        <v>44750</v>
      </c>
      <c r="C158" s="6" t="s">
        <v>123</v>
      </c>
      <c r="D158" s="6" t="s">
        <v>475</v>
      </c>
      <c r="E158" s="6" t="s">
        <v>23</v>
      </c>
      <c r="F158" s="6" t="s">
        <v>476</v>
      </c>
      <c r="G158" s="6" t="s">
        <v>1463</v>
      </c>
      <c r="H158" s="19">
        <v>32900000</v>
      </c>
      <c r="I158" s="6">
        <v>4700000</v>
      </c>
      <c r="J158" s="15"/>
      <c r="K158" s="15">
        <v>6</v>
      </c>
      <c r="L158" s="16">
        <v>44753</v>
      </c>
      <c r="M158" s="16">
        <v>44936</v>
      </c>
      <c r="N158" s="16">
        <v>44936</v>
      </c>
      <c r="O158" s="6" t="s">
        <v>1503</v>
      </c>
      <c r="P158" s="5" t="s">
        <v>1504</v>
      </c>
      <c r="Q158" s="5" t="s">
        <v>1517</v>
      </c>
      <c r="R158" s="5" t="s">
        <v>677</v>
      </c>
      <c r="S158" s="5" t="s">
        <v>678</v>
      </c>
      <c r="T158" s="61" t="s">
        <v>1564</v>
      </c>
      <c r="U158" s="60">
        <v>44753</v>
      </c>
      <c r="V158" s="20" t="s">
        <v>1600</v>
      </c>
    </row>
    <row r="159" spans="1:22" x14ac:dyDescent="0.3">
      <c r="A159" s="6" t="s">
        <v>1390</v>
      </c>
      <c r="B159" s="7">
        <v>44753</v>
      </c>
      <c r="C159" s="6" t="s">
        <v>1429</v>
      </c>
      <c r="D159" s="6" t="s">
        <v>475</v>
      </c>
      <c r="E159" s="6" t="s">
        <v>23</v>
      </c>
      <c r="F159" s="6" t="s">
        <v>476</v>
      </c>
      <c r="G159" s="6" t="s">
        <v>1464</v>
      </c>
      <c r="H159" s="19">
        <v>14300000</v>
      </c>
      <c r="I159" s="6" t="s">
        <v>617</v>
      </c>
      <c r="J159" s="15">
        <v>17</v>
      </c>
      <c r="K159" s="15">
        <v>1</v>
      </c>
      <c r="L159" s="16">
        <v>44756</v>
      </c>
      <c r="M159" s="16">
        <v>44804</v>
      </c>
      <c r="N159" s="16">
        <v>44804</v>
      </c>
      <c r="O159" s="6" t="s">
        <v>628</v>
      </c>
      <c r="P159" s="5" t="s">
        <v>646</v>
      </c>
      <c r="Q159" s="5" t="s">
        <v>1518</v>
      </c>
      <c r="R159" s="5" t="s">
        <v>675</v>
      </c>
      <c r="S159" s="5" t="s">
        <v>656</v>
      </c>
      <c r="T159" s="61" t="s">
        <v>1565</v>
      </c>
      <c r="U159" s="60">
        <v>44754</v>
      </c>
      <c r="V159" s="20" t="s">
        <v>1601</v>
      </c>
    </row>
    <row r="160" spans="1:22" x14ac:dyDescent="0.3">
      <c r="A160" s="6" t="s">
        <v>1391</v>
      </c>
      <c r="B160" s="7">
        <v>44753</v>
      </c>
      <c r="C160" s="6" t="s">
        <v>1430</v>
      </c>
      <c r="D160" s="6" t="s">
        <v>18</v>
      </c>
      <c r="E160" s="6" t="s">
        <v>23</v>
      </c>
      <c r="F160" s="6" t="s">
        <v>476</v>
      </c>
      <c r="G160" s="6" t="s">
        <v>1465</v>
      </c>
      <c r="H160" s="19">
        <v>16000000</v>
      </c>
      <c r="I160" s="6" t="s">
        <v>617</v>
      </c>
      <c r="J160" s="15"/>
      <c r="K160" s="15"/>
      <c r="L160" s="16">
        <v>44753</v>
      </c>
      <c r="M160" s="16">
        <v>44759</v>
      </c>
      <c r="N160" s="16">
        <v>44759</v>
      </c>
      <c r="O160" s="6" t="s">
        <v>624</v>
      </c>
      <c r="P160" s="5" t="s">
        <v>642</v>
      </c>
      <c r="Q160" s="5" t="s">
        <v>1519</v>
      </c>
      <c r="R160" s="5" t="s">
        <v>675</v>
      </c>
      <c r="S160" s="5" t="s">
        <v>656</v>
      </c>
      <c r="T160" s="61" t="s">
        <v>1566</v>
      </c>
      <c r="U160" s="60">
        <v>44753</v>
      </c>
      <c r="V160" s="20" t="s">
        <v>1602</v>
      </c>
    </row>
    <row r="161" spans="1:22" x14ac:dyDescent="0.3">
      <c r="A161" s="6" t="s">
        <v>1392</v>
      </c>
      <c r="B161" s="7">
        <v>44750</v>
      </c>
      <c r="C161" s="6" t="s">
        <v>1138</v>
      </c>
      <c r="D161" s="6" t="s">
        <v>475</v>
      </c>
      <c r="E161" s="6" t="s">
        <v>23</v>
      </c>
      <c r="F161" s="6" t="s">
        <v>476</v>
      </c>
      <c r="G161" s="6" t="s">
        <v>1466</v>
      </c>
      <c r="H161" s="19">
        <v>11200000</v>
      </c>
      <c r="I161" s="6">
        <v>1600000</v>
      </c>
      <c r="J161" s="15"/>
      <c r="K161" s="15">
        <v>7</v>
      </c>
      <c r="L161" s="16">
        <v>44754</v>
      </c>
      <c r="M161" s="16">
        <v>44968</v>
      </c>
      <c r="N161" s="16">
        <v>44968</v>
      </c>
      <c r="O161" s="6" t="s">
        <v>630</v>
      </c>
      <c r="P161" s="5" t="s">
        <v>648</v>
      </c>
      <c r="Q161" s="5" t="s">
        <v>1520</v>
      </c>
      <c r="R161" s="5" t="s">
        <v>675</v>
      </c>
      <c r="S161" s="5" t="s">
        <v>656</v>
      </c>
      <c r="T161" s="61" t="s">
        <v>1567</v>
      </c>
      <c r="U161" s="60">
        <v>44753</v>
      </c>
      <c r="V161" s="20" t="s">
        <v>1603</v>
      </c>
    </row>
    <row r="162" spans="1:22" x14ac:dyDescent="0.3">
      <c r="A162" s="6" t="s">
        <v>1393</v>
      </c>
      <c r="B162" s="7">
        <v>44750</v>
      </c>
      <c r="C162" s="6" t="s">
        <v>1431</v>
      </c>
      <c r="D162" s="6" t="s">
        <v>18</v>
      </c>
      <c r="E162" s="6" t="s">
        <v>1467</v>
      </c>
      <c r="F162" s="6" t="s">
        <v>476</v>
      </c>
      <c r="G162" s="6" t="s">
        <v>1468</v>
      </c>
      <c r="H162" s="19">
        <v>59184000</v>
      </c>
      <c r="I162" s="6" t="s">
        <v>617</v>
      </c>
      <c r="J162" s="15">
        <v>23</v>
      </c>
      <c r="K162" s="15">
        <v>5</v>
      </c>
      <c r="L162" s="16">
        <v>44750</v>
      </c>
      <c r="M162" s="16">
        <v>44926</v>
      </c>
      <c r="N162" s="16">
        <v>44926</v>
      </c>
      <c r="O162" s="6" t="s">
        <v>626</v>
      </c>
      <c r="P162" s="5" t="s">
        <v>644</v>
      </c>
      <c r="Q162" s="5" t="s">
        <v>1521</v>
      </c>
      <c r="R162" s="5" t="s">
        <v>655</v>
      </c>
      <c r="S162" s="5" t="s">
        <v>656</v>
      </c>
      <c r="T162" s="61" t="s">
        <v>1568</v>
      </c>
      <c r="U162" s="60">
        <v>44750</v>
      </c>
      <c r="V162" s="20" t="s">
        <v>617</v>
      </c>
    </row>
    <row r="163" spans="1:22" x14ac:dyDescent="0.3">
      <c r="A163" s="6" t="s">
        <v>1394</v>
      </c>
      <c r="B163" s="7">
        <v>44753</v>
      </c>
      <c r="C163" s="6" t="s">
        <v>1432</v>
      </c>
      <c r="D163" s="6" t="s">
        <v>475</v>
      </c>
      <c r="E163" s="6" t="s">
        <v>23</v>
      </c>
      <c r="F163" s="6" t="s">
        <v>476</v>
      </c>
      <c r="G163" s="6" t="s">
        <v>1469</v>
      </c>
      <c r="H163" s="19">
        <v>42000000</v>
      </c>
      <c r="I163" s="6">
        <v>7000000</v>
      </c>
      <c r="J163" s="15"/>
      <c r="K163" s="15">
        <v>6</v>
      </c>
      <c r="L163" s="16">
        <v>44754</v>
      </c>
      <c r="M163" s="16">
        <v>44937</v>
      </c>
      <c r="N163" s="16">
        <v>44937</v>
      </c>
      <c r="O163" s="6" t="s">
        <v>1503</v>
      </c>
      <c r="P163" s="5" t="s">
        <v>1504</v>
      </c>
      <c r="Q163" s="5" t="s">
        <v>1522</v>
      </c>
      <c r="R163" s="5" t="s">
        <v>677</v>
      </c>
      <c r="S163" s="5" t="s">
        <v>678</v>
      </c>
      <c r="T163" s="61" t="s">
        <v>1569</v>
      </c>
      <c r="U163" s="60">
        <v>44753</v>
      </c>
      <c r="V163" s="20" t="s">
        <v>1604</v>
      </c>
    </row>
    <row r="164" spans="1:22" x14ac:dyDescent="0.3">
      <c r="A164" s="6" t="s">
        <v>1395</v>
      </c>
      <c r="B164" s="7">
        <v>44753</v>
      </c>
      <c r="C164" s="6" t="s">
        <v>1433</v>
      </c>
      <c r="D164" s="6" t="s">
        <v>475</v>
      </c>
      <c r="E164" s="6" t="s">
        <v>23</v>
      </c>
      <c r="F164" s="6" t="s">
        <v>476</v>
      </c>
      <c r="G164" s="6" t="s">
        <v>1470</v>
      </c>
      <c r="H164" s="19">
        <v>29925000</v>
      </c>
      <c r="I164" s="6">
        <v>9975000</v>
      </c>
      <c r="J164" s="15">
        <v>26</v>
      </c>
      <c r="K164" s="15">
        <v>1</v>
      </c>
      <c r="L164" s="16">
        <v>44755</v>
      </c>
      <c r="M164" s="16">
        <v>44812</v>
      </c>
      <c r="N164" s="16">
        <v>44812</v>
      </c>
      <c r="O164" s="6" t="s">
        <v>628</v>
      </c>
      <c r="P164" s="5" t="s">
        <v>646</v>
      </c>
      <c r="Q164" s="5" t="s">
        <v>1523</v>
      </c>
      <c r="R164" s="5" t="s">
        <v>675</v>
      </c>
      <c r="S164" s="5" t="s">
        <v>656</v>
      </c>
      <c r="T164" s="61" t="s">
        <v>1570</v>
      </c>
      <c r="U164" s="60">
        <v>44754</v>
      </c>
      <c r="V164" s="20" t="s">
        <v>1605</v>
      </c>
    </row>
    <row r="165" spans="1:22" x14ac:dyDescent="0.3">
      <c r="A165" s="6" t="s">
        <v>1396</v>
      </c>
      <c r="B165" s="7">
        <v>44754</v>
      </c>
      <c r="C165" s="6" t="s">
        <v>124</v>
      </c>
      <c r="D165" s="6" t="s">
        <v>475</v>
      </c>
      <c r="E165" s="6" t="s">
        <v>23</v>
      </c>
      <c r="F165" s="6" t="s">
        <v>476</v>
      </c>
      <c r="G165" s="6" t="s">
        <v>1471</v>
      </c>
      <c r="H165" s="19">
        <v>13003452</v>
      </c>
      <c r="I165" s="6">
        <v>1857636</v>
      </c>
      <c r="J165" s="15"/>
      <c r="K165" s="15">
        <v>7</v>
      </c>
      <c r="L165" s="16">
        <v>44755</v>
      </c>
      <c r="M165" s="16">
        <v>44969</v>
      </c>
      <c r="N165" s="16">
        <v>44969</v>
      </c>
      <c r="O165" s="6" t="s">
        <v>632</v>
      </c>
      <c r="P165" s="5" t="s">
        <v>650</v>
      </c>
      <c r="Q165" s="5" t="s">
        <v>1524</v>
      </c>
      <c r="R165" s="5" t="s">
        <v>661</v>
      </c>
      <c r="S165" s="5" t="s">
        <v>662</v>
      </c>
      <c r="T165" s="61" t="s">
        <v>1571</v>
      </c>
      <c r="U165" s="60">
        <v>44755</v>
      </c>
      <c r="V165" s="20" t="s">
        <v>1606</v>
      </c>
    </row>
    <row r="166" spans="1:22" x14ac:dyDescent="0.3">
      <c r="A166" s="6" t="s">
        <v>1397</v>
      </c>
      <c r="B166" s="7">
        <v>44754</v>
      </c>
      <c r="C166" s="6" t="s">
        <v>127</v>
      </c>
      <c r="D166" s="6" t="s">
        <v>475</v>
      </c>
      <c r="E166" s="6" t="s">
        <v>23</v>
      </c>
      <c r="F166" s="6" t="s">
        <v>476</v>
      </c>
      <c r="G166" s="6" t="s">
        <v>1472</v>
      </c>
      <c r="H166" s="19">
        <v>42000000</v>
      </c>
      <c r="I166" s="6">
        <v>7000000</v>
      </c>
      <c r="J166" s="15"/>
      <c r="K166" s="15">
        <v>6</v>
      </c>
      <c r="L166" s="16">
        <v>44755</v>
      </c>
      <c r="M166" s="16">
        <v>44938</v>
      </c>
      <c r="N166" s="16">
        <v>44938</v>
      </c>
      <c r="O166" s="6" t="s">
        <v>1503</v>
      </c>
      <c r="P166" s="5" t="s">
        <v>1504</v>
      </c>
      <c r="Q166" s="5" t="s">
        <v>1525</v>
      </c>
      <c r="R166" s="5" t="s">
        <v>677</v>
      </c>
      <c r="S166" s="5" t="s">
        <v>678</v>
      </c>
      <c r="T166" s="61" t="s">
        <v>1572</v>
      </c>
      <c r="U166" s="60">
        <v>44755</v>
      </c>
      <c r="V166" s="20" t="s">
        <v>1607</v>
      </c>
    </row>
    <row r="167" spans="1:22" x14ac:dyDescent="0.3">
      <c r="A167" s="6" t="s">
        <v>1398</v>
      </c>
      <c r="B167" s="7">
        <v>44756</v>
      </c>
      <c r="C167" s="6" t="s">
        <v>1434</v>
      </c>
      <c r="D167" s="6" t="s">
        <v>475</v>
      </c>
      <c r="E167" s="6" t="s">
        <v>23</v>
      </c>
      <c r="F167" s="6" t="s">
        <v>476</v>
      </c>
      <c r="G167" s="6" t="s">
        <v>1473</v>
      </c>
      <c r="H167" s="19">
        <v>20800000</v>
      </c>
      <c r="I167" s="6" t="s">
        <v>617</v>
      </c>
      <c r="J167" s="15">
        <v>4</v>
      </c>
      <c r="K167" s="15">
        <v>2</v>
      </c>
      <c r="L167" s="16">
        <v>44763</v>
      </c>
      <c r="M167" s="16">
        <v>44828</v>
      </c>
      <c r="N167" s="16">
        <v>44828</v>
      </c>
      <c r="O167" s="6" t="s">
        <v>628</v>
      </c>
      <c r="P167" s="5" t="s">
        <v>646</v>
      </c>
      <c r="Q167" s="5" t="s">
        <v>1526</v>
      </c>
      <c r="R167" s="5" t="s">
        <v>675</v>
      </c>
      <c r="S167" s="5" t="s">
        <v>656</v>
      </c>
      <c r="T167" s="61" t="s">
        <v>1573</v>
      </c>
      <c r="U167" s="60">
        <v>44757</v>
      </c>
      <c r="V167" s="20" t="s">
        <v>1608</v>
      </c>
    </row>
    <row r="168" spans="1:22" x14ac:dyDescent="0.3">
      <c r="A168" s="6" t="s">
        <v>1399</v>
      </c>
      <c r="B168" s="7">
        <v>44757</v>
      </c>
      <c r="C168" s="6" t="s">
        <v>1435</v>
      </c>
      <c r="D168" s="6" t="s">
        <v>475</v>
      </c>
      <c r="E168" s="6" t="s">
        <v>23</v>
      </c>
      <c r="F168" s="6" t="s">
        <v>476</v>
      </c>
      <c r="G168" s="6" t="s">
        <v>1474</v>
      </c>
      <c r="H168" s="19">
        <v>9900000</v>
      </c>
      <c r="I168" s="6" t="s">
        <v>617</v>
      </c>
      <c r="J168" s="15">
        <v>26</v>
      </c>
      <c r="K168" s="15"/>
      <c r="L168" s="16">
        <v>44768</v>
      </c>
      <c r="M168" s="16">
        <v>44794</v>
      </c>
      <c r="N168" s="16">
        <v>44794</v>
      </c>
      <c r="O168" s="6" t="s">
        <v>628</v>
      </c>
      <c r="P168" s="5" t="s">
        <v>646</v>
      </c>
      <c r="Q168" s="5" t="s">
        <v>1527</v>
      </c>
      <c r="R168" s="5" t="s">
        <v>675</v>
      </c>
      <c r="S168" s="5" t="s">
        <v>656</v>
      </c>
      <c r="T168" s="61" t="s">
        <v>1574</v>
      </c>
      <c r="U168" s="60">
        <v>44757</v>
      </c>
      <c r="V168" s="20" t="s">
        <v>1609</v>
      </c>
    </row>
    <row r="169" spans="1:22" x14ac:dyDescent="0.3">
      <c r="A169" s="6" t="s">
        <v>1400</v>
      </c>
      <c r="B169" s="7">
        <v>44757</v>
      </c>
      <c r="C169" s="6" t="s">
        <v>1436</v>
      </c>
      <c r="D169" s="6" t="s">
        <v>475</v>
      </c>
      <c r="E169" s="6" t="s">
        <v>23</v>
      </c>
      <c r="F169" s="6" t="s">
        <v>476</v>
      </c>
      <c r="G169" s="6" t="s">
        <v>1475</v>
      </c>
      <c r="H169" s="19">
        <v>6000000</v>
      </c>
      <c r="I169" s="6" t="s">
        <v>617</v>
      </c>
      <c r="J169" s="15">
        <v>16</v>
      </c>
      <c r="K169" s="15"/>
      <c r="L169" s="16">
        <v>44764</v>
      </c>
      <c r="M169" s="16">
        <v>44780</v>
      </c>
      <c r="N169" s="16">
        <v>44780</v>
      </c>
      <c r="O169" s="6" t="s">
        <v>628</v>
      </c>
      <c r="P169" s="5" t="s">
        <v>646</v>
      </c>
      <c r="Q169" s="5" t="s">
        <v>1528</v>
      </c>
      <c r="R169" s="5" t="s">
        <v>675</v>
      </c>
      <c r="S169" s="5" t="s">
        <v>656</v>
      </c>
      <c r="T169" s="61" t="s">
        <v>1575</v>
      </c>
      <c r="U169" s="60">
        <v>44757</v>
      </c>
      <c r="V169" s="20" t="s">
        <v>1610</v>
      </c>
    </row>
    <row r="170" spans="1:22" x14ac:dyDescent="0.3">
      <c r="A170" s="6" t="s">
        <v>1401</v>
      </c>
      <c r="B170" s="7">
        <v>44756</v>
      </c>
      <c r="C170" s="6" t="s">
        <v>316</v>
      </c>
      <c r="D170" s="6" t="s">
        <v>475</v>
      </c>
      <c r="E170" s="6" t="s">
        <v>23</v>
      </c>
      <c r="F170" s="6" t="s">
        <v>476</v>
      </c>
      <c r="G170" s="6" t="s">
        <v>1476</v>
      </c>
      <c r="H170" s="19">
        <v>33655990</v>
      </c>
      <c r="I170" s="6">
        <v>6556362</v>
      </c>
      <c r="J170" s="15">
        <v>4</v>
      </c>
      <c r="K170" s="15">
        <v>5</v>
      </c>
      <c r="L170" s="16">
        <v>44757</v>
      </c>
      <c r="M170" s="16">
        <v>44913</v>
      </c>
      <c r="N170" s="16">
        <v>44913</v>
      </c>
      <c r="O170" s="6" t="s">
        <v>619</v>
      </c>
      <c r="P170" s="5" t="s">
        <v>637</v>
      </c>
      <c r="Q170" s="5" t="s">
        <v>1529</v>
      </c>
      <c r="R170" s="5" t="s">
        <v>655</v>
      </c>
      <c r="S170" s="5" t="s">
        <v>656</v>
      </c>
      <c r="T170" s="61" t="s">
        <v>1576</v>
      </c>
      <c r="U170" s="60">
        <v>44757</v>
      </c>
      <c r="V170" s="20" t="s">
        <v>1611</v>
      </c>
    </row>
    <row r="171" spans="1:22" x14ac:dyDescent="0.3">
      <c r="A171" s="6" t="s">
        <v>1402</v>
      </c>
      <c r="B171" s="7">
        <v>44757</v>
      </c>
      <c r="C171" s="6" t="s">
        <v>1437</v>
      </c>
      <c r="D171" s="6" t="s">
        <v>18</v>
      </c>
      <c r="E171" s="6" t="s">
        <v>23</v>
      </c>
      <c r="F171" s="6" t="s">
        <v>476</v>
      </c>
      <c r="G171" s="6" t="s">
        <v>1477</v>
      </c>
      <c r="H171" s="19">
        <v>10664792</v>
      </c>
      <c r="I171" s="6" t="s">
        <v>617</v>
      </c>
      <c r="J171" s="15">
        <v>13</v>
      </c>
      <c r="K171" s="15">
        <v>2</v>
      </c>
      <c r="L171" s="16">
        <v>44760</v>
      </c>
      <c r="M171" s="16">
        <v>44834</v>
      </c>
      <c r="N171" s="16">
        <v>44834</v>
      </c>
      <c r="O171" s="6" t="s">
        <v>628</v>
      </c>
      <c r="P171" s="5" t="s">
        <v>646</v>
      </c>
      <c r="Q171" s="5" t="s">
        <v>1530</v>
      </c>
      <c r="R171" s="5" t="s">
        <v>675</v>
      </c>
      <c r="S171" s="5" t="s">
        <v>656</v>
      </c>
      <c r="T171" s="61" t="s">
        <v>1577</v>
      </c>
      <c r="U171" s="60">
        <v>44760</v>
      </c>
      <c r="V171" s="20" t="s">
        <v>1612</v>
      </c>
    </row>
    <row r="172" spans="1:22" x14ac:dyDescent="0.3">
      <c r="A172" s="6" t="s">
        <v>1403</v>
      </c>
      <c r="B172" s="7">
        <v>44757</v>
      </c>
      <c r="C172" s="6" t="s">
        <v>1431</v>
      </c>
      <c r="D172" s="6" t="s">
        <v>18</v>
      </c>
      <c r="E172" s="6" t="s">
        <v>23</v>
      </c>
      <c r="F172" s="6" t="s">
        <v>476</v>
      </c>
      <c r="G172" s="6" t="s">
        <v>1478</v>
      </c>
      <c r="H172" s="19">
        <v>11146176</v>
      </c>
      <c r="I172" s="6" t="s">
        <v>617</v>
      </c>
      <c r="J172" s="15">
        <v>13</v>
      </c>
      <c r="K172" s="15">
        <v>2</v>
      </c>
      <c r="L172" s="16">
        <v>44760</v>
      </c>
      <c r="M172" s="16">
        <v>44834</v>
      </c>
      <c r="N172" s="16">
        <v>44834</v>
      </c>
      <c r="O172" s="6" t="s">
        <v>628</v>
      </c>
      <c r="P172" s="5" t="s">
        <v>646</v>
      </c>
      <c r="Q172" s="5" t="s">
        <v>1531</v>
      </c>
      <c r="R172" s="5" t="s">
        <v>675</v>
      </c>
      <c r="S172" s="5" t="s">
        <v>656</v>
      </c>
      <c r="T172" s="61" t="s">
        <v>1578</v>
      </c>
      <c r="U172" s="60">
        <v>44760</v>
      </c>
      <c r="V172" s="20" t="s">
        <v>1613</v>
      </c>
    </row>
    <row r="173" spans="1:22" x14ac:dyDescent="0.3">
      <c r="A173" s="6" t="s">
        <v>1404</v>
      </c>
      <c r="B173" s="7">
        <v>44757</v>
      </c>
      <c r="C173" s="6" t="s">
        <v>1438</v>
      </c>
      <c r="D173" s="6" t="s">
        <v>18</v>
      </c>
      <c r="E173" s="6" t="s">
        <v>23</v>
      </c>
      <c r="F173" s="6" t="s">
        <v>476</v>
      </c>
      <c r="G173" s="6" t="s">
        <v>1479</v>
      </c>
      <c r="H173" s="19">
        <v>13927760</v>
      </c>
      <c r="I173" s="6" t="s">
        <v>617</v>
      </c>
      <c r="J173" s="15">
        <v>13</v>
      </c>
      <c r="K173" s="15">
        <v>2</v>
      </c>
      <c r="L173" s="16">
        <v>44760</v>
      </c>
      <c r="M173" s="16">
        <v>44834</v>
      </c>
      <c r="N173" s="16">
        <v>44834</v>
      </c>
      <c r="O173" s="6" t="s">
        <v>628</v>
      </c>
      <c r="P173" s="5" t="s">
        <v>646</v>
      </c>
      <c r="Q173" s="5" t="s">
        <v>1532</v>
      </c>
      <c r="R173" s="5" t="s">
        <v>675</v>
      </c>
      <c r="S173" s="5" t="s">
        <v>656</v>
      </c>
      <c r="T173" s="61" t="s">
        <v>1579</v>
      </c>
      <c r="U173" s="60">
        <v>44760</v>
      </c>
      <c r="V173" s="20" t="s">
        <v>1614</v>
      </c>
    </row>
    <row r="174" spans="1:22" x14ac:dyDescent="0.3">
      <c r="A174" s="6" t="s">
        <v>1405</v>
      </c>
      <c r="B174" s="7">
        <v>44757</v>
      </c>
      <c r="C174" s="6" t="s">
        <v>125</v>
      </c>
      <c r="D174" s="6" t="s">
        <v>475</v>
      </c>
      <c r="E174" s="6" t="s">
        <v>23</v>
      </c>
      <c r="F174" s="6" t="s">
        <v>476</v>
      </c>
      <c r="G174" s="6" t="s">
        <v>1480</v>
      </c>
      <c r="H174" s="19">
        <v>35009700</v>
      </c>
      <c r="I174" s="6">
        <v>5834950</v>
      </c>
      <c r="J174" s="15"/>
      <c r="K174" s="15">
        <v>6</v>
      </c>
      <c r="L174" s="16">
        <v>44761</v>
      </c>
      <c r="M174" s="16">
        <v>44944</v>
      </c>
      <c r="N174" s="16">
        <v>44944</v>
      </c>
      <c r="O174" s="6" t="s">
        <v>621</v>
      </c>
      <c r="P174" s="5" t="s">
        <v>639</v>
      </c>
      <c r="Q174" s="5" t="s">
        <v>1533</v>
      </c>
      <c r="R174" s="5" t="s">
        <v>661</v>
      </c>
      <c r="S174" s="5" t="s">
        <v>662</v>
      </c>
      <c r="T174" s="61" t="s">
        <v>1580</v>
      </c>
      <c r="U174" s="60">
        <v>44760</v>
      </c>
      <c r="V174" s="20" t="s">
        <v>1615</v>
      </c>
    </row>
    <row r="175" spans="1:22" x14ac:dyDescent="0.3">
      <c r="A175" s="6" t="s">
        <v>1406</v>
      </c>
      <c r="B175" s="7">
        <v>44757</v>
      </c>
      <c r="C175" s="6" t="s">
        <v>1439</v>
      </c>
      <c r="D175" s="6" t="s">
        <v>475</v>
      </c>
      <c r="E175" s="6" t="s">
        <v>23</v>
      </c>
      <c r="F175" s="6" t="s">
        <v>476</v>
      </c>
      <c r="G175" s="6" t="s">
        <v>1481</v>
      </c>
      <c r="H175" s="19">
        <v>28000000</v>
      </c>
      <c r="I175" s="6">
        <v>7000000</v>
      </c>
      <c r="J175" s="15"/>
      <c r="K175" s="15">
        <v>4</v>
      </c>
      <c r="L175" s="16">
        <v>44761</v>
      </c>
      <c r="M175" s="16">
        <v>44883</v>
      </c>
      <c r="N175" s="16">
        <v>44883</v>
      </c>
      <c r="O175" s="6" t="s">
        <v>620</v>
      </c>
      <c r="P175" s="5" t="s">
        <v>1505</v>
      </c>
      <c r="Q175" s="5" t="s">
        <v>1534</v>
      </c>
      <c r="R175" s="5" t="s">
        <v>675</v>
      </c>
      <c r="S175" s="5" t="s">
        <v>656</v>
      </c>
      <c r="T175" s="61" t="s">
        <v>1581</v>
      </c>
      <c r="U175" s="60">
        <v>44760</v>
      </c>
      <c r="V175" s="20" t="s">
        <v>1616</v>
      </c>
    </row>
    <row r="176" spans="1:22" x14ac:dyDescent="0.3">
      <c r="A176" s="6" t="s">
        <v>1407</v>
      </c>
      <c r="B176" s="7">
        <v>44761</v>
      </c>
      <c r="C176" s="6" t="s">
        <v>1440</v>
      </c>
      <c r="D176" s="6" t="s">
        <v>18</v>
      </c>
      <c r="E176" s="6" t="s">
        <v>23</v>
      </c>
      <c r="F176" s="6" t="s">
        <v>476</v>
      </c>
      <c r="G176" s="6" t="s">
        <v>1482</v>
      </c>
      <c r="H176" s="19">
        <v>22200000</v>
      </c>
      <c r="I176" s="6" t="s">
        <v>617</v>
      </c>
      <c r="J176" s="15">
        <v>21</v>
      </c>
      <c r="K176" s="15"/>
      <c r="L176" s="16">
        <v>44767</v>
      </c>
      <c r="M176" s="16">
        <v>44788</v>
      </c>
      <c r="N176" s="16">
        <v>44788</v>
      </c>
      <c r="O176" s="6" t="s">
        <v>628</v>
      </c>
      <c r="P176" s="5" t="s">
        <v>646</v>
      </c>
      <c r="Q176" s="5" t="s">
        <v>1535</v>
      </c>
      <c r="R176" s="5" t="s">
        <v>675</v>
      </c>
      <c r="S176" s="5" t="s">
        <v>656</v>
      </c>
      <c r="T176" s="61" t="s">
        <v>1528</v>
      </c>
      <c r="U176" s="60">
        <v>44761</v>
      </c>
      <c r="V176" s="20" t="s">
        <v>1617</v>
      </c>
    </row>
    <row r="177" spans="1:22" x14ac:dyDescent="0.3">
      <c r="A177" s="6" t="s">
        <v>1408</v>
      </c>
      <c r="B177" s="7">
        <v>44763</v>
      </c>
      <c r="C177" s="6" t="s">
        <v>1441</v>
      </c>
      <c r="D177" s="6" t="s">
        <v>475</v>
      </c>
      <c r="E177" s="6" t="s">
        <v>23</v>
      </c>
      <c r="F177" s="6" t="s">
        <v>476</v>
      </c>
      <c r="G177" s="6" t="s">
        <v>1483</v>
      </c>
      <c r="H177" s="19">
        <v>28125000</v>
      </c>
      <c r="I177" s="6" t="s">
        <v>617</v>
      </c>
      <c r="J177" s="15">
        <v>14</v>
      </c>
      <c r="K177" s="15">
        <v>1</v>
      </c>
      <c r="L177" s="16">
        <v>44767</v>
      </c>
      <c r="M177" s="16">
        <v>44812</v>
      </c>
      <c r="N177" s="16">
        <v>44812</v>
      </c>
      <c r="O177" s="6" t="s">
        <v>628</v>
      </c>
      <c r="P177" s="5" t="s">
        <v>646</v>
      </c>
      <c r="Q177" s="5" t="s">
        <v>1536</v>
      </c>
      <c r="R177" s="5" t="s">
        <v>675</v>
      </c>
      <c r="S177" s="5" t="s">
        <v>656</v>
      </c>
      <c r="T177" s="61" t="s">
        <v>1530</v>
      </c>
      <c r="U177" s="60">
        <v>44764</v>
      </c>
      <c r="V177" s="20" t="s">
        <v>1618</v>
      </c>
    </row>
    <row r="178" spans="1:22" x14ac:dyDescent="0.3">
      <c r="A178" s="6" t="s">
        <v>1409</v>
      </c>
      <c r="B178" s="7">
        <v>44760</v>
      </c>
      <c r="C178" s="6" t="s">
        <v>134</v>
      </c>
      <c r="D178" s="6" t="s">
        <v>475</v>
      </c>
      <c r="E178" s="6" t="s">
        <v>23</v>
      </c>
      <c r="F178" s="6" t="s">
        <v>476</v>
      </c>
      <c r="G178" s="6" t="s">
        <v>1484</v>
      </c>
      <c r="H178" s="19">
        <v>30600000</v>
      </c>
      <c r="I178" s="6">
        <v>5100000</v>
      </c>
      <c r="J178" s="15"/>
      <c r="K178" s="15">
        <v>6</v>
      </c>
      <c r="L178" s="16">
        <v>44761</v>
      </c>
      <c r="M178" s="16">
        <v>44944</v>
      </c>
      <c r="N178" s="16">
        <v>44944</v>
      </c>
      <c r="O178" s="6" t="s">
        <v>1503</v>
      </c>
      <c r="P178" s="5" t="s">
        <v>1504</v>
      </c>
      <c r="Q178" s="5" t="s">
        <v>1537</v>
      </c>
      <c r="R178" s="5" t="s">
        <v>677</v>
      </c>
      <c r="S178" s="5" t="s">
        <v>678</v>
      </c>
      <c r="T178" s="61" t="s">
        <v>1516</v>
      </c>
      <c r="U178" s="60">
        <v>44761</v>
      </c>
      <c r="V178" s="20" t="s">
        <v>1619</v>
      </c>
    </row>
    <row r="179" spans="1:22" x14ac:dyDescent="0.3">
      <c r="A179" s="6" t="s">
        <v>1410</v>
      </c>
      <c r="B179" s="7">
        <v>44761</v>
      </c>
      <c r="C179" s="6" t="s">
        <v>213</v>
      </c>
      <c r="D179" s="6" t="s">
        <v>475</v>
      </c>
      <c r="E179" s="6" t="s">
        <v>23</v>
      </c>
      <c r="F179" s="6" t="s">
        <v>476</v>
      </c>
      <c r="G179" s="6" t="s">
        <v>1485</v>
      </c>
      <c r="H179" s="19">
        <v>54424162</v>
      </c>
      <c r="I179" s="6">
        <v>10078550</v>
      </c>
      <c r="J179" s="15">
        <v>12</v>
      </c>
      <c r="K179" s="15">
        <v>5</v>
      </c>
      <c r="L179" s="16">
        <v>44761</v>
      </c>
      <c r="M179" s="16">
        <v>44925</v>
      </c>
      <c r="N179" s="16">
        <v>44925</v>
      </c>
      <c r="O179" s="6" t="s">
        <v>622</v>
      </c>
      <c r="P179" s="5" t="s">
        <v>640</v>
      </c>
      <c r="Q179" s="5" t="s">
        <v>1538</v>
      </c>
      <c r="R179" s="5" t="s">
        <v>655</v>
      </c>
      <c r="S179" s="5" t="s">
        <v>656</v>
      </c>
      <c r="T179" s="61" t="s">
        <v>1582</v>
      </c>
      <c r="U179" s="60">
        <v>44761</v>
      </c>
      <c r="V179" s="20" t="s">
        <v>1620</v>
      </c>
    </row>
    <row r="180" spans="1:22" x14ac:dyDescent="0.3">
      <c r="A180" s="6" t="s">
        <v>1411</v>
      </c>
      <c r="B180" s="7">
        <v>44764</v>
      </c>
      <c r="C180" s="6" t="s">
        <v>1442</v>
      </c>
      <c r="D180" s="6" t="s">
        <v>475</v>
      </c>
      <c r="E180" s="6" t="s">
        <v>23</v>
      </c>
      <c r="F180" s="6" t="s">
        <v>476</v>
      </c>
      <c r="G180" s="6" t="s">
        <v>1486</v>
      </c>
      <c r="H180" s="19">
        <v>24000000</v>
      </c>
      <c r="I180" s="6" t="s">
        <v>617</v>
      </c>
      <c r="J180" s="15"/>
      <c r="K180" s="15">
        <v>2</v>
      </c>
      <c r="L180" s="16">
        <v>44769</v>
      </c>
      <c r="M180" s="16">
        <v>44830</v>
      </c>
      <c r="N180" s="16">
        <v>44830</v>
      </c>
      <c r="O180" s="6" t="s">
        <v>628</v>
      </c>
      <c r="P180" s="5" t="s">
        <v>646</v>
      </c>
      <c r="Q180" s="5" t="s">
        <v>1539</v>
      </c>
      <c r="R180" s="5" t="s">
        <v>675</v>
      </c>
      <c r="S180" s="5" t="s">
        <v>656</v>
      </c>
      <c r="T180" s="61" t="s">
        <v>1537</v>
      </c>
      <c r="U180" s="60">
        <v>44767</v>
      </c>
      <c r="V180" s="20" t="s">
        <v>1621</v>
      </c>
    </row>
    <row r="181" spans="1:22" x14ac:dyDescent="0.3">
      <c r="A181" s="6" t="s">
        <v>1412</v>
      </c>
      <c r="B181" s="7">
        <v>44764</v>
      </c>
      <c r="C181" s="6" t="s">
        <v>1443</v>
      </c>
      <c r="D181" s="6" t="s">
        <v>475</v>
      </c>
      <c r="E181" s="6" t="s">
        <v>23</v>
      </c>
      <c r="F181" s="6" t="s">
        <v>476</v>
      </c>
      <c r="G181" s="6" t="s">
        <v>1487</v>
      </c>
      <c r="H181" s="19">
        <v>36000000</v>
      </c>
      <c r="I181" s="6">
        <v>9000000</v>
      </c>
      <c r="J181" s="15"/>
      <c r="K181" s="15">
        <v>4</v>
      </c>
      <c r="L181" s="16">
        <v>44767</v>
      </c>
      <c r="M181" s="16">
        <v>44889</v>
      </c>
      <c r="N181" s="16">
        <v>44889</v>
      </c>
      <c r="O181" s="6" t="s">
        <v>629</v>
      </c>
      <c r="P181" s="5" t="s">
        <v>647</v>
      </c>
      <c r="Q181" s="5" t="s">
        <v>1540</v>
      </c>
      <c r="R181" s="5" t="s">
        <v>655</v>
      </c>
      <c r="S181" s="5" t="s">
        <v>656</v>
      </c>
      <c r="T181" s="61" t="s">
        <v>1346</v>
      </c>
      <c r="U181" s="60">
        <v>44764</v>
      </c>
      <c r="V181" s="20" t="s">
        <v>1622</v>
      </c>
    </row>
    <row r="182" spans="1:22" x14ac:dyDescent="0.3">
      <c r="A182" s="6" t="s">
        <v>1413</v>
      </c>
      <c r="B182" s="7">
        <v>44767</v>
      </c>
      <c r="C182" s="6" t="s">
        <v>1444</v>
      </c>
      <c r="D182" s="6" t="s">
        <v>475</v>
      </c>
      <c r="E182" s="6" t="s">
        <v>23</v>
      </c>
      <c r="F182" s="6" t="s">
        <v>476</v>
      </c>
      <c r="G182" s="6" t="s">
        <v>1488</v>
      </c>
      <c r="H182" s="19">
        <v>36000000</v>
      </c>
      <c r="I182" s="6">
        <v>9000000</v>
      </c>
      <c r="J182" s="15"/>
      <c r="K182" s="15">
        <v>4</v>
      </c>
      <c r="L182" s="16">
        <v>44768</v>
      </c>
      <c r="M182" s="16">
        <v>44890</v>
      </c>
      <c r="N182" s="16">
        <v>44890</v>
      </c>
      <c r="O182" s="6" t="s">
        <v>629</v>
      </c>
      <c r="P182" s="5" t="s">
        <v>647</v>
      </c>
      <c r="Q182" s="5" t="s">
        <v>1541</v>
      </c>
      <c r="R182" s="5" t="s">
        <v>655</v>
      </c>
      <c r="S182" s="5" t="s">
        <v>656</v>
      </c>
      <c r="T182" s="61" t="s">
        <v>1583</v>
      </c>
      <c r="U182" s="60">
        <v>44767</v>
      </c>
      <c r="V182" s="20" t="s">
        <v>1623</v>
      </c>
    </row>
    <row r="183" spans="1:22" x14ac:dyDescent="0.3">
      <c r="A183" s="6" t="s">
        <v>1414</v>
      </c>
      <c r="B183" s="7">
        <v>44767</v>
      </c>
      <c r="C183" s="6" t="s">
        <v>1445</v>
      </c>
      <c r="D183" s="6" t="s">
        <v>18</v>
      </c>
      <c r="E183" s="6" t="s">
        <v>23</v>
      </c>
      <c r="F183" s="6" t="s">
        <v>476</v>
      </c>
      <c r="G183" s="6" t="s">
        <v>1489</v>
      </c>
      <c r="H183" s="19">
        <v>11000000</v>
      </c>
      <c r="I183" s="6" t="s">
        <v>617</v>
      </c>
      <c r="J183" s="15">
        <v>5</v>
      </c>
      <c r="K183" s="15">
        <v>5</v>
      </c>
      <c r="L183" s="16">
        <v>44768</v>
      </c>
      <c r="M183" s="16">
        <v>44926</v>
      </c>
      <c r="N183" s="16">
        <v>44926</v>
      </c>
      <c r="O183" s="6" t="s">
        <v>20</v>
      </c>
      <c r="P183" s="5" t="s">
        <v>21</v>
      </c>
      <c r="Q183" s="5" t="s">
        <v>1542</v>
      </c>
      <c r="R183" s="5" t="s">
        <v>1553</v>
      </c>
      <c r="S183" s="5" t="s">
        <v>662</v>
      </c>
      <c r="T183" s="61" t="s">
        <v>1584</v>
      </c>
      <c r="U183" s="60">
        <v>44767</v>
      </c>
      <c r="V183" s="20" t="s">
        <v>1624</v>
      </c>
    </row>
    <row r="184" spans="1:22" x14ac:dyDescent="0.3">
      <c r="A184" s="6" t="s">
        <v>1415</v>
      </c>
      <c r="B184" s="7">
        <v>44768</v>
      </c>
      <c r="C184" s="6" t="s">
        <v>1135</v>
      </c>
      <c r="D184" s="6" t="s">
        <v>475</v>
      </c>
      <c r="E184" s="6" t="s">
        <v>23</v>
      </c>
      <c r="F184" s="6" t="s">
        <v>476</v>
      </c>
      <c r="G184" s="6" t="s">
        <v>1490</v>
      </c>
      <c r="H184" s="19">
        <v>3200000</v>
      </c>
      <c r="I184" s="6">
        <v>1600000</v>
      </c>
      <c r="J184" s="15"/>
      <c r="K184" s="15">
        <v>2</v>
      </c>
      <c r="L184" s="16">
        <v>44774</v>
      </c>
      <c r="M184" s="16">
        <v>44834</v>
      </c>
      <c r="N184" s="16">
        <v>44834</v>
      </c>
      <c r="O184" s="6" t="s">
        <v>632</v>
      </c>
      <c r="P184" s="5" t="s">
        <v>650</v>
      </c>
      <c r="Q184" s="5" t="s">
        <v>1543</v>
      </c>
      <c r="R184" s="5" t="s">
        <v>661</v>
      </c>
      <c r="S184" s="5" t="s">
        <v>662</v>
      </c>
      <c r="T184" s="61" t="s">
        <v>1585</v>
      </c>
      <c r="U184" s="60">
        <v>44768</v>
      </c>
      <c r="V184" s="20" t="s">
        <v>1625</v>
      </c>
    </row>
    <row r="185" spans="1:22" x14ac:dyDescent="0.3">
      <c r="A185" s="6" t="s">
        <v>1416</v>
      </c>
      <c r="B185" s="7">
        <v>44769</v>
      </c>
      <c r="C185" s="6" t="s">
        <v>1446</v>
      </c>
      <c r="D185" s="6" t="s">
        <v>475</v>
      </c>
      <c r="E185" s="6" t="s">
        <v>23</v>
      </c>
      <c r="F185" s="6" t="s">
        <v>476</v>
      </c>
      <c r="G185" s="6" t="s">
        <v>1491</v>
      </c>
      <c r="H185" s="19">
        <v>66000000</v>
      </c>
      <c r="I185" s="6" t="s">
        <v>617</v>
      </c>
      <c r="J185" s="15">
        <v>15</v>
      </c>
      <c r="K185" s="15">
        <v>2</v>
      </c>
      <c r="L185" s="16">
        <v>44774</v>
      </c>
      <c r="M185" s="16">
        <v>44849</v>
      </c>
      <c r="N185" s="16">
        <v>44849</v>
      </c>
      <c r="O185" s="6" t="s">
        <v>628</v>
      </c>
      <c r="P185" s="5" t="s">
        <v>646</v>
      </c>
      <c r="Q185" s="5" t="s">
        <v>1544</v>
      </c>
      <c r="R185" s="5" t="s">
        <v>675</v>
      </c>
      <c r="S185" s="5" t="s">
        <v>656</v>
      </c>
      <c r="T185" s="61" t="s">
        <v>1586</v>
      </c>
      <c r="U185" s="60">
        <v>44770</v>
      </c>
      <c r="V185" s="20" t="s">
        <v>1626</v>
      </c>
    </row>
    <row r="186" spans="1:22" x14ac:dyDescent="0.3">
      <c r="A186" s="6" t="s">
        <v>1417</v>
      </c>
      <c r="B186" s="7">
        <v>44769</v>
      </c>
      <c r="C186" s="6" t="s">
        <v>1447</v>
      </c>
      <c r="D186" s="6" t="s">
        <v>475</v>
      </c>
      <c r="E186" s="6" t="s">
        <v>23</v>
      </c>
      <c r="F186" s="6" t="s">
        <v>476</v>
      </c>
      <c r="G186" s="6" t="s">
        <v>1492</v>
      </c>
      <c r="H186" s="19">
        <v>14350000</v>
      </c>
      <c r="I186" s="6" t="s">
        <v>617</v>
      </c>
      <c r="J186" s="15">
        <v>26</v>
      </c>
      <c r="K186" s="15"/>
      <c r="L186" s="16">
        <v>44774</v>
      </c>
      <c r="M186" s="16">
        <v>44799</v>
      </c>
      <c r="N186" s="16">
        <v>44799</v>
      </c>
      <c r="O186" s="6" t="s">
        <v>628</v>
      </c>
      <c r="P186" s="5" t="s">
        <v>646</v>
      </c>
      <c r="Q186" s="5" t="s">
        <v>1545</v>
      </c>
      <c r="R186" s="5" t="s">
        <v>675</v>
      </c>
      <c r="S186" s="5" t="s">
        <v>656</v>
      </c>
      <c r="T186" s="61" t="s">
        <v>1347</v>
      </c>
      <c r="U186" s="60">
        <v>44770</v>
      </c>
      <c r="V186" s="20" t="s">
        <v>1627</v>
      </c>
    </row>
    <row r="187" spans="1:22" x14ac:dyDescent="0.3">
      <c r="A187" s="6" t="s">
        <v>1418</v>
      </c>
      <c r="B187" s="7">
        <v>44768</v>
      </c>
      <c r="C187" s="6" t="s">
        <v>118</v>
      </c>
      <c r="D187" s="6" t="s">
        <v>475</v>
      </c>
      <c r="E187" s="6" t="s">
        <v>23</v>
      </c>
      <c r="F187" s="6" t="s">
        <v>476</v>
      </c>
      <c r="G187" s="6" t="s">
        <v>1493</v>
      </c>
      <c r="H187" s="19">
        <v>56016000</v>
      </c>
      <c r="I187" s="6">
        <v>9336000</v>
      </c>
      <c r="J187" s="15"/>
      <c r="K187" s="15">
        <v>6</v>
      </c>
      <c r="L187" s="16">
        <v>44769</v>
      </c>
      <c r="M187" s="16">
        <v>44952</v>
      </c>
      <c r="N187" s="16">
        <v>44952</v>
      </c>
      <c r="O187" s="6" t="s">
        <v>620</v>
      </c>
      <c r="P187" s="5" t="s">
        <v>1505</v>
      </c>
      <c r="Q187" s="5" t="s">
        <v>1546</v>
      </c>
      <c r="R187" s="5" t="s">
        <v>675</v>
      </c>
      <c r="S187" s="5" t="s">
        <v>656</v>
      </c>
      <c r="T187" s="61" t="s">
        <v>1587</v>
      </c>
      <c r="U187" s="60">
        <v>44768</v>
      </c>
      <c r="V187" s="20" t="s">
        <v>1628</v>
      </c>
    </row>
    <row r="188" spans="1:22" x14ac:dyDescent="0.3">
      <c r="A188" s="6" t="s">
        <v>1419</v>
      </c>
      <c r="B188" s="7">
        <v>44768</v>
      </c>
      <c r="C188" s="6" t="s">
        <v>147</v>
      </c>
      <c r="D188" s="6" t="s">
        <v>18</v>
      </c>
      <c r="E188" s="6" t="s">
        <v>1494</v>
      </c>
      <c r="F188" s="6" t="s">
        <v>476</v>
      </c>
      <c r="G188" s="6" t="s">
        <v>1495</v>
      </c>
      <c r="H188" s="19">
        <v>726780005</v>
      </c>
      <c r="I188" s="6">
        <v>103825715</v>
      </c>
      <c r="J188" s="15"/>
      <c r="K188" s="15">
        <v>7</v>
      </c>
      <c r="L188" s="16">
        <v>44768</v>
      </c>
      <c r="M188" s="16">
        <v>44982</v>
      </c>
      <c r="N188" s="16">
        <v>44982</v>
      </c>
      <c r="O188" s="6" t="s">
        <v>635</v>
      </c>
      <c r="P188" s="5" t="s">
        <v>653</v>
      </c>
      <c r="Q188" s="5" t="s">
        <v>1547</v>
      </c>
      <c r="R188" s="5">
        <v>42450207</v>
      </c>
      <c r="S188" s="5" t="s">
        <v>656</v>
      </c>
      <c r="T188" s="61" t="s">
        <v>1525</v>
      </c>
      <c r="U188" s="60">
        <v>44768</v>
      </c>
      <c r="V188" s="20" t="s">
        <v>617</v>
      </c>
    </row>
    <row r="189" spans="1:22" x14ac:dyDescent="0.3">
      <c r="A189" s="6" t="s">
        <v>1420</v>
      </c>
      <c r="B189" s="7">
        <v>44770</v>
      </c>
      <c r="C189" s="6" t="s">
        <v>1448</v>
      </c>
      <c r="D189" s="6" t="s">
        <v>18</v>
      </c>
      <c r="E189" s="6" t="s">
        <v>23</v>
      </c>
      <c r="F189" s="6" t="s">
        <v>476</v>
      </c>
      <c r="G189" s="6" t="s">
        <v>1496</v>
      </c>
      <c r="H189" s="19">
        <v>17966667</v>
      </c>
      <c r="I189" s="6" t="s">
        <v>617</v>
      </c>
      <c r="J189" s="15">
        <v>29</v>
      </c>
      <c r="K189" s="15"/>
      <c r="L189" s="16">
        <v>44775</v>
      </c>
      <c r="M189" s="16">
        <v>44804</v>
      </c>
      <c r="N189" s="16">
        <v>44804</v>
      </c>
      <c r="O189" s="6" t="s">
        <v>628</v>
      </c>
      <c r="P189" s="5" t="s">
        <v>646</v>
      </c>
      <c r="Q189" s="5" t="s">
        <v>1548</v>
      </c>
      <c r="R189" s="5" t="s">
        <v>675</v>
      </c>
      <c r="S189" s="5" t="s">
        <v>656</v>
      </c>
      <c r="T189" s="61" t="s">
        <v>1509</v>
      </c>
      <c r="U189" s="60">
        <v>44770</v>
      </c>
      <c r="V189" s="20" t="s">
        <v>1629</v>
      </c>
    </row>
    <row r="190" spans="1:22" x14ac:dyDescent="0.3">
      <c r="A190" s="6" t="s">
        <v>1421</v>
      </c>
      <c r="B190" s="7">
        <v>44771</v>
      </c>
      <c r="C190" s="6" t="s">
        <v>115</v>
      </c>
      <c r="D190" s="6" t="s">
        <v>475</v>
      </c>
      <c r="E190" s="6" t="s">
        <v>23</v>
      </c>
      <c r="F190" s="6" t="s">
        <v>476</v>
      </c>
      <c r="G190" s="6" t="s">
        <v>1497</v>
      </c>
      <c r="H190" s="19">
        <v>18432456</v>
      </c>
      <c r="I190" s="6">
        <v>2985130</v>
      </c>
      <c r="J190" s="15">
        <v>5</v>
      </c>
      <c r="K190" s="15">
        <v>6</v>
      </c>
      <c r="L190" s="16">
        <v>44774</v>
      </c>
      <c r="M190" s="16">
        <v>44597</v>
      </c>
      <c r="N190" s="16">
        <v>44597</v>
      </c>
      <c r="O190" s="6" t="s">
        <v>20</v>
      </c>
      <c r="P190" s="5" t="s">
        <v>21</v>
      </c>
      <c r="Q190" s="5" t="s">
        <v>1549</v>
      </c>
      <c r="R190" s="5" t="s">
        <v>661</v>
      </c>
      <c r="S190" s="5" t="s">
        <v>662</v>
      </c>
      <c r="T190" s="61" t="s">
        <v>1513</v>
      </c>
      <c r="U190" s="60">
        <v>44771</v>
      </c>
      <c r="V190" s="20" t="s">
        <v>1630</v>
      </c>
    </row>
    <row r="191" spans="1:22" x14ac:dyDescent="0.3">
      <c r="A191" s="6" t="s">
        <v>1422</v>
      </c>
      <c r="B191" s="7">
        <v>44771</v>
      </c>
      <c r="C191" s="6" t="s">
        <v>117</v>
      </c>
      <c r="D191" s="6" t="s">
        <v>18</v>
      </c>
      <c r="E191" s="6" t="s">
        <v>1498</v>
      </c>
      <c r="F191" s="6" t="s">
        <v>476</v>
      </c>
      <c r="G191" s="6" t="s">
        <v>1499</v>
      </c>
      <c r="H191" s="19">
        <v>28044588</v>
      </c>
      <c r="I191" s="6">
        <v>2337049</v>
      </c>
      <c r="J191" s="15"/>
      <c r="K191" s="15">
        <v>12</v>
      </c>
      <c r="L191" s="16">
        <v>44774</v>
      </c>
      <c r="M191" s="16">
        <v>45137</v>
      </c>
      <c r="N191" s="16">
        <v>45137</v>
      </c>
      <c r="O191" s="6" t="s">
        <v>618</v>
      </c>
      <c r="P191" s="5" t="s">
        <v>1506</v>
      </c>
      <c r="Q191" s="5" t="s">
        <v>1550</v>
      </c>
      <c r="R191" s="5" t="s">
        <v>655</v>
      </c>
      <c r="S191" s="5" t="s">
        <v>656</v>
      </c>
      <c r="T191" s="61" t="s">
        <v>1588</v>
      </c>
      <c r="U191" s="60">
        <v>44771</v>
      </c>
      <c r="V191" s="20" t="s">
        <v>1631</v>
      </c>
    </row>
    <row r="192" spans="1:22" x14ac:dyDescent="0.3">
      <c r="A192" s="6" t="s">
        <v>1423</v>
      </c>
      <c r="B192" s="7">
        <v>44771</v>
      </c>
      <c r="C192" s="6" t="s">
        <v>1449</v>
      </c>
      <c r="D192" s="6" t="s">
        <v>18</v>
      </c>
      <c r="E192" s="6" t="s">
        <v>23</v>
      </c>
      <c r="F192" s="6" t="s">
        <v>1500</v>
      </c>
      <c r="G192" s="6" t="s">
        <v>1501</v>
      </c>
      <c r="H192" s="19">
        <v>493058528</v>
      </c>
      <c r="I192" s="6" t="s">
        <v>617</v>
      </c>
      <c r="J192" s="15">
        <v>8</v>
      </c>
      <c r="K192" s="15">
        <v>11</v>
      </c>
      <c r="L192" s="16">
        <v>44772</v>
      </c>
      <c r="M192" s="16">
        <v>45114</v>
      </c>
      <c r="N192" s="16">
        <v>45114</v>
      </c>
      <c r="O192" s="6" t="s">
        <v>635</v>
      </c>
      <c r="P192" s="5" t="s">
        <v>653</v>
      </c>
      <c r="Q192" s="5" t="s">
        <v>1551</v>
      </c>
      <c r="R192" s="5" t="s">
        <v>1554</v>
      </c>
      <c r="S192" s="5" t="s">
        <v>662</v>
      </c>
      <c r="T192" s="61" t="s">
        <v>1589</v>
      </c>
      <c r="U192" s="60">
        <v>44771</v>
      </c>
      <c r="V192" s="20" t="s">
        <v>1632</v>
      </c>
    </row>
    <row r="193" spans="1:22" x14ac:dyDescent="0.3">
      <c r="A193" s="6" t="s">
        <v>1424</v>
      </c>
      <c r="B193" s="7">
        <v>44771</v>
      </c>
      <c r="C193" s="6" t="s">
        <v>1450</v>
      </c>
      <c r="D193" s="6" t="s">
        <v>18</v>
      </c>
      <c r="E193" s="6" t="s">
        <v>23</v>
      </c>
      <c r="F193" s="6" t="s">
        <v>476</v>
      </c>
      <c r="G193" s="6" t="s">
        <v>1502</v>
      </c>
      <c r="H193" s="19">
        <v>91522200</v>
      </c>
      <c r="I193" s="6" t="s">
        <v>617</v>
      </c>
      <c r="J193" s="15"/>
      <c r="K193" s="15">
        <v>7</v>
      </c>
      <c r="L193" s="16">
        <v>44774</v>
      </c>
      <c r="M193" s="16">
        <v>44985</v>
      </c>
      <c r="N193" s="16">
        <v>44985</v>
      </c>
      <c r="O193" s="6" t="s">
        <v>627</v>
      </c>
      <c r="P193" s="5" t="s">
        <v>645</v>
      </c>
      <c r="Q193" s="5" t="s">
        <v>1552</v>
      </c>
      <c r="R193" s="5" t="s">
        <v>661</v>
      </c>
      <c r="S193" s="5" t="s">
        <v>662</v>
      </c>
      <c r="T193" s="61" t="s">
        <v>1590</v>
      </c>
      <c r="U193" s="60">
        <v>44771</v>
      </c>
      <c r="V193" s="20" t="s">
        <v>1633</v>
      </c>
    </row>
    <row r="194" spans="1:22" x14ac:dyDescent="0.3">
      <c r="A194" s="6" t="s">
        <v>1692</v>
      </c>
      <c r="B194" s="7">
        <v>44775</v>
      </c>
      <c r="C194" s="6" t="s">
        <v>1693</v>
      </c>
      <c r="D194" s="6" t="s">
        <v>18</v>
      </c>
      <c r="E194" s="6" t="s">
        <v>1708</v>
      </c>
      <c r="F194" s="6" t="s">
        <v>1709</v>
      </c>
      <c r="G194" s="6" t="s">
        <v>1710</v>
      </c>
      <c r="H194" s="19">
        <v>1064500000</v>
      </c>
      <c r="I194" s="6" t="s">
        <v>617</v>
      </c>
      <c r="J194" s="15">
        <v>23</v>
      </c>
      <c r="K194" s="15">
        <v>4</v>
      </c>
      <c r="L194" s="16">
        <v>44782</v>
      </c>
      <c r="M194" s="16">
        <v>44926</v>
      </c>
      <c r="N194" s="16">
        <v>44926</v>
      </c>
      <c r="O194" s="6" t="s">
        <v>622</v>
      </c>
      <c r="P194" s="5" t="s">
        <v>640</v>
      </c>
      <c r="Q194" s="5" t="s">
        <v>1566</v>
      </c>
      <c r="R194" s="5" t="s">
        <v>775</v>
      </c>
      <c r="S194" s="5" t="s">
        <v>776</v>
      </c>
      <c r="T194" s="61" t="s">
        <v>1748</v>
      </c>
      <c r="U194" s="60">
        <v>44776</v>
      </c>
      <c r="V194" s="20" t="s">
        <v>1802</v>
      </c>
    </row>
    <row r="195" spans="1:22" x14ac:dyDescent="0.3">
      <c r="A195" s="6" t="s">
        <v>1666</v>
      </c>
      <c r="B195" s="7">
        <v>44775</v>
      </c>
      <c r="C195" s="6" t="s">
        <v>1694</v>
      </c>
      <c r="D195" s="6" t="s">
        <v>475</v>
      </c>
      <c r="E195" s="6" t="s">
        <v>23</v>
      </c>
      <c r="F195" s="6" t="s">
        <v>476</v>
      </c>
      <c r="G195" s="6" t="s">
        <v>1711</v>
      </c>
      <c r="H195" s="19">
        <v>44619686</v>
      </c>
      <c r="I195" s="6">
        <v>7649089</v>
      </c>
      <c r="J195" s="15">
        <v>22</v>
      </c>
      <c r="K195" s="15">
        <v>5</v>
      </c>
      <c r="L195" s="16">
        <v>44777</v>
      </c>
      <c r="M195" s="16">
        <v>44951</v>
      </c>
      <c r="N195" s="16">
        <v>44951</v>
      </c>
      <c r="O195" s="6" t="s">
        <v>628</v>
      </c>
      <c r="P195" s="5" t="s">
        <v>646</v>
      </c>
      <c r="Q195" s="5" t="s">
        <v>1749</v>
      </c>
      <c r="R195" s="5" t="s">
        <v>675</v>
      </c>
      <c r="S195" s="5" t="s">
        <v>656</v>
      </c>
      <c r="T195" s="61" t="s">
        <v>1780</v>
      </c>
      <c r="U195" s="60">
        <v>44775</v>
      </c>
      <c r="V195" s="20" t="s">
        <v>1803</v>
      </c>
    </row>
    <row r="196" spans="1:22" x14ac:dyDescent="0.3">
      <c r="A196" s="6" t="s">
        <v>1667</v>
      </c>
      <c r="B196" s="7">
        <v>44775</v>
      </c>
      <c r="C196" s="6" t="s">
        <v>1695</v>
      </c>
      <c r="D196" s="6" t="s">
        <v>475</v>
      </c>
      <c r="E196" s="6" t="s">
        <v>23</v>
      </c>
      <c r="F196" s="6" t="s">
        <v>476</v>
      </c>
      <c r="G196" s="6" t="s">
        <v>1712</v>
      </c>
      <c r="H196" s="19">
        <v>32000000</v>
      </c>
      <c r="I196" s="6">
        <v>8000000</v>
      </c>
      <c r="J196" s="15"/>
      <c r="K196" s="15">
        <v>4</v>
      </c>
      <c r="L196" s="16">
        <v>44776</v>
      </c>
      <c r="M196" s="16">
        <v>44897</v>
      </c>
      <c r="N196" s="16">
        <v>44897</v>
      </c>
      <c r="O196" s="6" t="s">
        <v>629</v>
      </c>
      <c r="P196" s="5" t="s">
        <v>647</v>
      </c>
      <c r="Q196" s="5" t="s">
        <v>1750</v>
      </c>
      <c r="R196" s="5" t="s">
        <v>655</v>
      </c>
      <c r="S196" s="5" t="s">
        <v>656</v>
      </c>
      <c r="T196" s="61" t="s">
        <v>1781</v>
      </c>
      <c r="U196" s="60">
        <v>44775</v>
      </c>
      <c r="V196" s="20" t="s">
        <v>1804</v>
      </c>
    </row>
    <row r="197" spans="1:22" x14ac:dyDescent="0.3">
      <c r="A197" s="6" t="s">
        <v>1668</v>
      </c>
      <c r="B197" s="7">
        <v>44776</v>
      </c>
      <c r="C197" s="6" t="s">
        <v>1696</v>
      </c>
      <c r="D197" s="6" t="s">
        <v>18</v>
      </c>
      <c r="E197" s="6" t="s">
        <v>23</v>
      </c>
      <c r="F197" s="6" t="s">
        <v>476</v>
      </c>
      <c r="G197" s="6" t="s">
        <v>1713</v>
      </c>
      <c r="H197" s="19">
        <v>80000000</v>
      </c>
      <c r="I197" s="6" t="s">
        <v>617</v>
      </c>
      <c r="J197" s="15"/>
      <c r="K197" s="15">
        <v>2</v>
      </c>
      <c r="L197" s="16">
        <v>44783</v>
      </c>
      <c r="M197" s="16">
        <v>44843</v>
      </c>
      <c r="N197" s="16">
        <v>44843</v>
      </c>
      <c r="O197" s="6" t="s">
        <v>1737</v>
      </c>
      <c r="P197" s="5" t="s">
        <v>1738</v>
      </c>
      <c r="Q197" s="5" t="s">
        <v>1751</v>
      </c>
      <c r="R197" s="5" t="s">
        <v>655</v>
      </c>
      <c r="S197" s="5" t="s">
        <v>656</v>
      </c>
      <c r="T197" s="61" t="s">
        <v>1782</v>
      </c>
      <c r="U197" s="60">
        <v>44777</v>
      </c>
      <c r="V197" s="20" t="s">
        <v>1805</v>
      </c>
    </row>
    <row r="198" spans="1:22" x14ac:dyDescent="0.3">
      <c r="A198" s="6" t="s">
        <v>1669</v>
      </c>
      <c r="B198" s="7">
        <v>44778</v>
      </c>
      <c r="C198" s="6" t="s">
        <v>1697</v>
      </c>
      <c r="D198" s="6" t="s">
        <v>18</v>
      </c>
      <c r="E198" s="6" t="s">
        <v>23</v>
      </c>
      <c r="F198" s="6" t="s">
        <v>476</v>
      </c>
      <c r="G198" s="6" t="s">
        <v>1714</v>
      </c>
      <c r="H198" s="19">
        <v>83500000</v>
      </c>
      <c r="I198" s="6">
        <v>7590909</v>
      </c>
      <c r="J198" s="15"/>
      <c r="K198" s="15">
        <v>11</v>
      </c>
      <c r="L198" s="16">
        <v>44781</v>
      </c>
      <c r="M198" s="16">
        <v>45114</v>
      </c>
      <c r="N198" s="16">
        <v>45114</v>
      </c>
      <c r="O198" s="6" t="s">
        <v>627</v>
      </c>
      <c r="P198" s="5" t="s">
        <v>645</v>
      </c>
      <c r="Q198" s="5" t="s">
        <v>1752</v>
      </c>
      <c r="R198" s="5" t="s">
        <v>677</v>
      </c>
      <c r="S198" s="5" t="s">
        <v>678</v>
      </c>
      <c r="T198" s="61" t="s">
        <v>1783</v>
      </c>
      <c r="U198" s="60">
        <v>44781</v>
      </c>
      <c r="V198" s="20" t="s">
        <v>1806</v>
      </c>
    </row>
    <row r="199" spans="1:22" x14ac:dyDescent="0.3">
      <c r="A199" s="6" t="s">
        <v>1670</v>
      </c>
      <c r="B199" s="7">
        <v>44778</v>
      </c>
      <c r="C199" s="6" t="s">
        <v>1698</v>
      </c>
      <c r="D199" s="6" t="s">
        <v>475</v>
      </c>
      <c r="E199" s="6" t="s">
        <v>23</v>
      </c>
      <c r="F199" s="6" t="s">
        <v>476</v>
      </c>
      <c r="G199" s="6" t="s">
        <v>1715</v>
      </c>
      <c r="H199" s="19">
        <v>15000000</v>
      </c>
      <c r="I199" s="6">
        <v>3000000</v>
      </c>
      <c r="J199" s="15"/>
      <c r="K199" s="15">
        <v>5</v>
      </c>
      <c r="L199" s="16">
        <v>44781</v>
      </c>
      <c r="M199" s="16">
        <v>44933</v>
      </c>
      <c r="N199" s="16">
        <v>44933</v>
      </c>
      <c r="O199" s="6" t="s">
        <v>20</v>
      </c>
      <c r="P199" s="5" t="s">
        <v>21</v>
      </c>
      <c r="Q199" s="5" t="s">
        <v>1753</v>
      </c>
      <c r="R199" s="5" t="s">
        <v>661</v>
      </c>
      <c r="S199" s="5" t="s">
        <v>662</v>
      </c>
      <c r="T199" s="61" t="s">
        <v>1784</v>
      </c>
      <c r="U199" s="60">
        <v>44781</v>
      </c>
      <c r="V199" s="20" t="s">
        <v>1807</v>
      </c>
    </row>
    <row r="200" spans="1:22" x14ac:dyDescent="0.3">
      <c r="A200" s="6" t="s">
        <v>1671</v>
      </c>
      <c r="B200" s="7">
        <v>44778</v>
      </c>
      <c r="C200" s="6" t="s">
        <v>136</v>
      </c>
      <c r="D200" s="6" t="s">
        <v>475</v>
      </c>
      <c r="E200" s="6" t="s">
        <v>23</v>
      </c>
      <c r="F200" s="6" t="s">
        <v>476</v>
      </c>
      <c r="G200" s="6" t="s">
        <v>1716</v>
      </c>
      <c r="H200" s="19">
        <v>35695600</v>
      </c>
      <c r="I200" s="6">
        <v>4636133</v>
      </c>
      <c r="J200" s="15">
        <v>11</v>
      </c>
      <c r="K200" s="15">
        <v>5</v>
      </c>
      <c r="L200" s="16">
        <v>44782</v>
      </c>
      <c r="M200" s="16">
        <v>44934</v>
      </c>
      <c r="N200" s="16">
        <v>44934</v>
      </c>
      <c r="O200" s="6" t="s">
        <v>627</v>
      </c>
      <c r="P200" s="5" t="s">
        <v>645</v>
      </c>
      <c r="Q200" s="5" t="s">
        <v>1754</v>
      </c>
      <c r="R200" s="5" t="s">
        <v>1755</v>
      </c>
      <c r="S200" s="5" t="s">
        <v>662</v>
      </c>
      <c r="T200" s="61" t="s">
        <v>1785</v>
      </c>
      <c r="U200" s="60">
        <v>44781</v>
      </c>
      <c r="V200" s="20" t="s">
        <v>1808</v>
      </c>
    </row>
    <row r="201" spans="1:22" x14ac:dyDescent="0.3">
      <c r="A201" s="6" t="s">
        <v>1672</v>
      </c>
      <c r="B201" s="7">
        <v>44778</v>
      </c>
      <c r="C201" s="6" t="s">
        <v>261</v>
      </c>
      <c r="D201" s="6" t="s">
        <v>475</v>
      </c>
      <c r="E201" s="6" t="s">
        <v>23</v>
      </c>
      <c r="F201" s="6" t="s">
        <v>476</v>
      </c>
      <c r="G201" s="6" t="s">
        <v>1717</v>
      </c>
      <c r="H201" s="19">
        <v>15000000</v>
      </c>
      <c r="I201" s="6">
        <v>3000000</v>
      </c>
      <c r="J201" s="15"/>
      <c r="K201" s="15">
        <v>5</v>
      </c>
      <c r="L201" s="16">
        <v>44781</v>
      </c>
      <c r="M201" s="16">
        <v>44933</v>
      </c>
      <c r="N201" s="16">
        <v>44933</v>
      </c>
      <c r="O201" s="6" t="s">
        <v>20</v>
      </c>
      <c r="P201" s="5" t="s">
        <v>21</v>
      </c>
      <c r="Q201" s="5" t="s">
        <v>1756</v>
      </c>
      <c r="R201" s="5" t="s">
        <v>661</v>
      </c>
      <c r="S201" s="5" t="s">
        <v>662</v>
      </c>
      <c r="T201" s="61" t="s">
        <v>1786</v>
      </c>
      <c r="U201" s="60">
        <v>44781</v>
      </c>
      <c r="V201" s="20" t="s">
        <v>1809</v>
      </c>
    </row>
    <row r="202" spans="1:22" x14ac:dyDescent="0.3">
      <c r="A202" s="6" t="s">
        <v>1673</v>
      </c>
      <c r="B202" s="7">
        <v>44784</v>
      </c>
      <c r="C202" s="6" t="s">
        <v>314</v>
      </c>
      <c r="D202" s="6" t="s">
        <v>475</v>
      </c>
      <c r="E202" s="6" t="s">
        <v>23</v>
      </c>
      <c r="F202" s="6" t="s">
        <v>476</v>
      </c>
      <c r="G202" s="6" t="s">
        <v>1718</v>
      </c>
      <c r="H202" s="19">
        <v>35020000</v>
      </c>
      <c r="I202" s="6">
        <v>8755000</v>
      </c>
      <c r="J202" s="15"/>
      <c r="K202" s="15">
        <v>4</v>
      </c>
      <c r="L202" s="16">
        <v>44789</v>
      </c>
      <c r="M202" s="16">
        <v>44910</v>
      </c>
      <c r="N202" s="16">
        <v>44910</v>
      </c>
      <c r="O202" s="6" t="s">
        <v>628</v>
      </c>
      <c r="P202" s="5" t="s">
        <v>646</v>
      </c>
      <c r="Q202" s="5" t="s">
        <v>1757</v>
      </c>
      <c r="R202" s="5" t="s">
        <v>675</v>
      </c>
      <c r="S202" s="5" t="s">
        <v>656</v>
      </c>
      <c r="T202" s="61" t="s">
        <v>1787</v>
      </c>
      <c r="U202" s="60">
        <v>44785</v>
      </c>
      <c r="V202" s="20" t="s">
        <v>1810</v>
      </c>
    </row>
    <row r="203" spans="1:22" x14ac:dyDescent="0.3">
      <c r="A203" s="6" t="s">
        <v>1674</v>
      </c>
      <c r="B203" s="7">
        <v>44785</v>
      </c>
      <c r="C203" s="6" t="s">
        <v>1699</v>
      </c>
      <c r="D203" s="6" t="s">
        <v>475</v>
      </c>
      <c r="E203" s="6" t="s">
        <v>23</v>
      </c>
      <c r="F203" s="6" t="s">
        <v>476</v>
      </c>
      <c r="G203" s="6" t="s">
        <v>1719</v>
      </c>
      <c r="H203" s="19">
        <v>12978000</v>
      </c>
      <c r="I203" s="6">
        <v>2163000</v>
      </c>
      <c r="J203" s="15"/>
      <c r="K203" s="15">
        <v>6</v>
      </c>
      <c r="L203" s="16">
        <v>44790</v>
      </c>
      <c r="M203" s="16">
        <v>44973</v>
      </c>
      <c r="N203" s="16">
        <v>44973</v>
      </c>
      <c r="O203" s="6" t="s">
        <v>1739</v>
      </c>
      <c r="P203" s="5" t="s">
        <v>650</v>
      </c>
      <c r="Q203" s="5" t="s">
        <v>1758</v>
      </c>
      <c r="R203" s="5" t="s">
        <v>723</v>
      </c>
      <c r="S203" s="5" t="s">
        <v>724</v>
      </c>
      <c r="T203" s="61" t="s">
        <v>1788</v>
      </c>
      <c r="U203" s="60">
        <v>44789</v>
      </c>
      <c r="V203" s="20" t="s">
        <v>1811</v>
      </c>
    </row>
    <row r="204" spans="1:22" x14ac:dyDescent="0.3">
      <c r="A204" s="6" t="s">
        <v>1675</v>
      </c>
      <c r="B204" s="7">
        <v>44785</v>
      </c>
      <c r="C204" s="6" t="s">
        <v>121</v>
      </c>
      <c r="D204" s="6" t="s">
        <v>18</v>
      </c>
      <c r="E204" s="6" t="s">
        <v>23</v>
      </c>
      <c r="F204" s="6" t="s">
        <v>476</v>
      </c>
      <c r="G204" s="6" t="s">
        <v>1720</v>
      </c>
      <c r="H204" s="19">
        <v>143470631</v>
      </c>
      <c r="I204" s="6" t="s">
        <v>617</v>
      </c>
      <c r="J204" s="15"/>
      <c r="K204" s="15">
        <v>9</v>
      </c>
      <c r="L204" s="16">
        <v>44790</v>
      </c>
      <c r="M204" s="16">
        <v>45032</v>
      </c>
      <c r="N204" s="16">
        <v>45032</v>
      </c>
      <c r="O204" s="6" t="s">
        <v>1739</v>
      </c>
      <c r="P204" s="5" t="s">
        <v>650</v>
      </c>
      <c r="Q204" s="5" t="s">
        <v>1759</v>
      </c>
      <c r="R204" s="5" t="s">
        <v>675</v>
      </c>
      <c r="S204" s="5" t="s">
        <v>656</v>
      </c>
      <c r="T204" s="61" t="s">
        <v>1514</v>
      </c>
      <c r="U204" s="60">
        <v>44785</v>
      </c>
      <c r="V204" s="20" t="s">
        <v>1812</v>
      </c>
    </row>
    <row r="205" spans="1:22" x14ac:dyDescent="0.3">
      <c r="A205" s="6" t="s">
        <v>1676</v>
      </c>
      <c r="B205" s="7">
        <v>44785</v>
      </c>
      <c r="C205" s="6" t="s">
        <v>131</v>
      </c>
      <c r="D205" s="6" t="s">
        <v>475</v>
      </c>
      <c r="E205" s="6" t="s">
        <v>23</v>
      </c>
      <c r="F205" s="6" t="s">
        <v>476</v>
      </c>
      <c r="G205" s="6" t="s">
        <v>1721</v>
      </c>
      <c r="H205" s="19">
        <v>18540000</v>
      </c>
      <c r="I205" s="6">
        <v>3090000</v>
      </c>
      <c r="J205" s="15"/>
      <c r="K205" s="15">
        <v>6</v>
      </c>
      <c r="L205" s="16">
        <v>44786</v>
      </c>
      <c r="M205" s="16">
        <v>44969</v>
      </c>
      <c r="N205" s="16">
        <v>44969</v>
      </c>
      <c r="O205" s="6" t="s">
        <v>1740</v>
      </c>
      <c r="P205" s="5" t="s">
        <v>648</v>
      </c>
      <c r="Q205" s="5" t="s">
        <v>1760</v>
      </c>
      <c r="R205" s="5" t="s">
        <v>675</v>
      </c>
      <c r="S205" s="5" t="s">
        <v>656</v>
      </c>
      <c r="T205" s="61">
        <v>1115</v>
      </c>
      <c r="U205" s="60">
        <v>44785</v>
      </c>
      <c r="V205" s="20" t="s">
        <v>1813</v>
      </c>
    </row>
    <row r="206" spans="1:22" x14ac:dyDescent="0.3">
      <c r="A206" s="6" t="s">
        <v>1677</v>
      </c>
      <c r="B206" s="7">
        <v>44789</v>
      </c>
      <c r="C206" s="6" t="s">
        <v>129</v>
      </c>
      <c r="D206" s="6" t="s">
        <v>475</v>
      </c>
      <c r="E206" s="6" t="s">
        <v>23</v>
      </c>
      <c r="F206" s="6" t="s">
        <v>476</v>
      </c>
      <c r="G206" s="6" t="s">
        <v>1722</v>
      </c>
      <c r="H206" s="19">
        <v>16587594</v>
      </c>
      <c r="I206" s="6">
        <v>2764599</v>
      </c>
      <c r="J206" s="15"/>
      <c r="K206" s="15">
        <v>6</v>
      </c>
      <c r="L206" s="16">
        <v>44790</v>
      </c>
      <c r="M206" s="16">
        <v>44973</v>
      </c>
      <c r="N206" s="16">
        <v>44973</v>
      </c>
      <c r="O206" s="6" t="s">
        <v>620</v>
      </c>
      <c r="P206" s="5" t="s">
        <v>653</v>
      </c>
      <c r="Q206" s="5" t="s">
        <v>1761</v>
      </c>
      <c r="R206" s="5" t="s">
        <v>675</v>
      </c>
      <c r="S206" s="5" t="s">
        <v>656</v>
      </c>
      <c r="T206" s="61" t="s">
        <v>1789</v>
      </c>
      <c r="U206" s="60">
        <v>44789</v>
      </c>
      <c r="V206" s="20" t="s">
        <v>1814</v>
      </c>
    </row>
    <row r="207" spans="1:22" x14ac:dyDescent="0.3">
      <c r="A207" s="6" t="s">
        <v>1678</v>
      </c>
      <c r="B207" s="7">
        <v>44789</v>
      </c>
      <c r="C207" s="6" t="s">
        <v>302</v>
      </c>
      <c r="D207" s="6" t="s">
        <v>18</v>
      </c>
      <c r="E207" s="6" t="s">
        <v>23</v>
      </c>
      <c r="F207" s="6" t="s">
        <v>476</v>
      </c>
      <c r="G207" s="6" t="s">
        <v>1723</v>
      </c>
      <c r="H207" s="19">
        <v>40891452</v>
      </c>
      <c r="I207" s="6" t="s">
        <v>617</v>
      </c>
      <c r="J207" s="15"/>
      <c r="K207" s="15">
        <v>2</v>
      </c>
      <c r="L207" s="16">
        <v>44790</v>
      </c>
      <c r="M207" s="16">
        <v>44850</v>
      </c>
      <c r="N207" s="16">
        <v>44850</v>
      </c>
      <c r="O207" s="6" t="s">
        <v>1741</v>
      </c>
      <c r="P207" s="5" t="s">
        <v>645</v>
      </c>
      <c r="Q207" s="5" t="s">
        <v>1762</v>
      </c>
      <c r="R207" s="5" t="s">
        <v>1763</v>
      </c>
      <c r="S207" s="5" t="s">
        <v>1764</v>
      </c>
      <c r="T207" s="61" t="s">
        <v>1790</v>
      </c>
      <c r="U207" s="60">
        <v>44790</v>
      </c>
      <c r="V207" s="20" t="s">
        <v>1815</v>
      </c>
    </row>
    <row r="208" spans="1:22" x14ac:dyDescent="0.3">
      <c r="A208" s="6" t="s">
        <v>1679</v>
      </c>
      <c r="B208" s="7">
        <v>44790</v>
      </c>
      <c r="C208" s="6" t="s">
        <v>1700</v>
      </c>
      <c r="D208" s="6" t="s">
        <v>475</v>
      </c>
      <c r="E208" s="6" t="s">
        <v>23</v>
      </c>
      <c r="F208" s="6" t="s">
        <v>476</v>
      </c>
      <c r="G208" s="6" t="s">
        <v>1724</v>
      </c>
      <c r="H208" s="19">
        <v>32960000</v>
      </c>
      <c r="I208" s="6">
        <v>8240000</v>
      </c>
      <c r="J208" s="15"/>
      <c r="K208" s="15">
        <v>4</v>
      </c>
      <c r="L208" s="16">
        <v>44792</v>
      </c>
      <c r="M208" s="16">
        <v>44913</v>
      </c>
      <c r="N208" s="16">
        <v>44913</v>
      </c>
      <c r="O208" s="6" t="s">
        <v>1742</v>
      </c>
      <c r="P208" s="5" t="s">
        <v>637</v>
      </c>
      <c r="Q208" s="5" t="s">
        <v>1765</v>
      </c>
      <c r="R208" s="5" t="s">
        <v>655</v>
      </c>
      <c r="S208" s="5" t="s">
        <v>656</v>
      </c>
      <c r="T208" s="61" t="s">
        <v>1521</v>
      </c>
      <c r="U208" s="60">
        <v>44791</v>
      </c>
      <c r="V208" s="20" t="s">
        <v>1816</v>
      </c>
    </row>
    <row r="209" spans="1:22" x14ac:dyDescent="0.3">
      <c r="A209" s="6" t="s">
        <v>1680</v>
      </c>
      <c r="B209" s="7">
        <v>44791</v>
      </c>
      <c r="C209" s="6" t="s">
        <v>1701</v>
      </c>
      <c r="D209" s="6" t="s">
        <v>475</v>
      </c>
      <c r="E209" s="6" t="s">
        <v>23</v>
      </c>
      <c r="F209" s="6" t="s">
        <v>476</v>
      </c>
      <c r="G209" s="6" t="s">
        <v>1725</v>
      </c>
      <c r="H209" s="19">
        <v>20000000</v>
      </c>
      <c r="I209" s="6">
        <v>5000000</v>
      </c>
      <c r="J209" s="15"/>
      <c r="K209" s="15">
        <v>4</v>
      </c>
      <c r="L209" s="16">
        <v>44795</v>
      </c>
      <c r="M209" s="16">
        <v>44916</v>
      </c>
      <c r="N209" s="16">
        <v>44916</v>
      </c>
      <c r="O209" s="6" t="s">
        <v>1742</v>
      </c>
      <c r="P209" s="5" t="s">
        <v>637</v>
      </c>
      <c r="Q209" s="5" t="s">
        <v>1766</v>
      </c>
      <c r="R209" s="5" t="s">
        <v>655</v>
      </c>
      <c r="S209" s="5" t="s">
        <v>656</v>
      </c>
      <c r="T209" s="61" t="s">
        <v>1791</v>
      </c>
      <c r="U209" s="60">
        <v>44792</v>
      </c>
      <c r="V209" s="20" t="s">
        <v>1817</v>
      </c>
    </row>
    <row r="210" spans="1:22" x14ac:dyDescent="0.3">
      <c r="A210" s="6" t="s">
        <v>1681</v>
      </c>
      <c r="B210" s="7">
        <v>44790</v>
      </c>
      <c r="C210" s="6" t="s">
        <v>130</v>
      </c>
      <c r="D210" s="6" t="s">
        <v>475</v>
      </c>
      <c r="E210" s="6" t="s">
        <v>23</v>
      </c>
      <c r="F210" s="6" t="s">
        <v>476</v>
      </c>
      <c r="G210" s="6" t="s">
        <v>1726</v>
      </c>
      <c r="H210" s="19">
        <v>25132720</v>
      </c>
      <c r="I210" s="6">
        <v>5026544</v>
      </c>
      <c r="J210" s="15"/>
      <c r="K210" s="15">
        <v>5</v>
      </c>
      <c r="L210" s="16">
        <v>44791</v>
      </c>
      <c r="M210" s="16">
        <v>44943</v>
      </c>
      <c r="N210" s="16">
        <v>44943</v>
      </c>
      <c r="O210" s="6" t="s">
        <v>620</v>
      </c>
      <c r="P210" s="5" t="s">
        <v>653</v>
      </c>
      <c r="Q210" s="5" t="s">
        <v>1767</v>
      </c>
      <c r="R210" s="5" t="s">
        <v>675</v>
      </c>
      <c r="S210" s="5" t="s">
        <v>656</v>
      </c>
      <c r="T210" s="61" t="s">
        <v>1792</v>
      </c>
      <c r="U210" s="60">
        <v>44790</v>
      </c>
      <c r="V210" s="20" t="s">
        <v>1818</v>
      </c>
    </row>
    <row r="211" spans="1:22" x14ac:dyDescent="0.3">
      <c r="A211" s="6" t="s">
        <v>1682</v>
      </c>
      <c r="B211" s="7">
        <v>44799</v>
      </c>
      <c r="C211" s="6" t="s">
        <v>1702</v>
      </c>
      <c r="D211" s="6" t="s">
        <v>475</v>
      </c>
      <c r="E211" s="6" t="s">
        <v>23</v>
      </c>
      <c r="F211" s="6" t="s">
        <v>476</v>
      </c>
      <c r="G211" s="6" t="s">
        <v>1727</v>
      </c>
      <c r="H211" s="19">
        <v>12000000</v>
      </c>
      <c r="I211" s="6" t="s">
        <v>617</v>
      </c>
      <c r="J211" s="15"/>
      <c r="K211" s="15">
        <v>12</v>
      </c>
      <c r="L211" s="16">
        <v>44802</v>
      </c>
      <c r="M211" s="16">
        <v>45166</v>
      </c>
      <c r="N211" s="16">
        <v>45166</v>
      </c>
      <c r="O211" s="6" t="s">
        <v>1743</v>
      </c>
      <c r="P211" s="5" t="s">
        <v>649</v>
      </c>
      <c r="Q211" s="5" t="s">
        <v>1768</v>
      </c>
      <c r="R211" s="5" t="s">
        <v>661</v>
      </c>
      <c r="S211" s="5" t="s">
        <v>662</v>
      </c>
      <c r="T211" s="61" t="s">
        <v>1793</v>
      </c>
      <c r="U211" s="60">
        <v>44799</v>
      </c>
      <c r="V211" s="20" t="s">
        <v>1819</v>
      </c>
    </row>
    <row r="212" spans="1:22" x14ac:dyDescent="0.3">
      <c r="A212" s="6" t="s">
        <v>1683</v>
      </c>
      <c r="B212" s="7">
        <v>44795</v>
      </c>
      <c r="C212" s="6" t="s">
        <v>120</v>
      </c>
      <c r="D212" s="6" t="s">
        <v>475</v>
      </c>
      <c r="E212" s="6" t="s">
        <v>23</v>
      </c>
      <c r="F212" s="6" t="s">
        <v>476</v>
      </c>
      <c r="G212" s="6" t="s">
        <v>1728</v>
      </c>
      <c r="H212" s="19">
        <v>8481895</v>
      </c>
      <c r="I212" s="6">
        <v>1696379</v>
      </c>
      <c r="J212" s="15"/>
      <c r="K212" s="15">
        <v>5</v>
      </c>
      <c r="L212" s="16">
        <v>44796</v>
      </c>
      <c r="M212" s="16">
        <v>44948</v>
      </c>
      <c r="N212" s="16">
        <v>44948</v>
      </c>
      <c r="O212" s="6" t="s">
        <v>1744</v>
      </c>
      <c r="P212" s="5" t="s">
        <v>1747</v>
      </c>
      <c r="Q212" s="5" t="s">
        <v>1769</v>
      </c>
      <c r="R212" s="5" t="s">
        <v>675</v>
      </c>
      <c r="S212" s="5" t="s">
        <v>656</v>
      </c>
      <c r="T212" s="61" t="s">
        <v>1794</v>
      </c>
      <c r="U212" s="60">
        <v>44795</v>
      </c>
      <c r="V212" s="20" t="s">
        <v>1820</v>
      </c>
    </row>
    <row r="213" spans="1:22" x14ac:dyDescent="0.3">
      <c r="A213" s="6" t="s">
        <v>1684</v>
      </c>
      <c r="B213" s="7">
        <v>44795</v>
      </c>
      <c r="C213" s="6" t="s">
        <v>111</v>
      </c>
      <c r="D213" s="6" t="s">
        <v>475</v>
      </c>
      <c r="E213" s="6" t="s">
        <v>23</v>
      </c>
      <c r="F213" s="6" t="s">
        <v>476</v>
      </c>
      <c r="G213" s="6" t="s">
        <v>1729</v>
      </c>
      <c r="H213" s="19">
        <v>15000000</v>
      </c>
      <c r="I213" s="6">
        <v>3000000</v>
      </c>
      <c r="J213" s="15"/>
      <c r="K213" s="15">
        <v>5</v>
      </c>
      <c r="L213" s="16">
        <v>44797</v>
      </c>
      <c r="M213" s="16">
        <v>44949</v>
      </c>
      <c r="N213" s="16">
        <v>44949</v>
      </c>
      <c r="O213" s="6" t="s">
        <v>1741</v>
      </c>
      <c r="P213" s="5" t="s">
        <v>645</v>
      </c>
      <c r="Q213" s="5" t="s">
        <v>1770</v>
      </c>
      <c r="R213" s="5" t="s">
        <v>661</v>
      </c>
      <c r="S213" s="5" t="s">
        <v>662</v>
      </c>
      <c r="T213" s="61" t="s">
        <v>1795</v>
      </c>
      <c r="U213" s="60">
        <v>44796</v>
      </c>
      <c r="V213" s="20" t="s">
        <v>1821</v>
      </c>
    </row>
    <row r="214" spans="1:22" x14ac:dyDescent="0.3">
      <c r="A214" s="6" t="s">
        <v>1685</v>
      </c>
      <c r="B214" s="7">
        <v>44795</v>
      </c>
      <c r="C214" s="6" t="s">
        <v>112</v>
      </c>
      <c r="D214" s="6" t="s">
        <v>475</v>
      </c>
      <c r="E214" s="6" t="s">
        <v>23</v>
      </c>
      <c r="F214" s="6" t="s">
        <v>476</v>
      </c>
      <c r="G214" s="6" t="s">
        <v>1730</v>
      </c>
      <c r="H214" s="19">
        <v>13000000</v>
      </c>
      <c r="I214" s="6">
        <v>2600000</v>
      </c>
      <c r="J214" s="15"/>
      <c r="K214" s="15">
        <v>5</v>
      </c>
      <c r="L214" s="16">
        <v>44797</v>
      </c>
      <c r="M214" s="16">
        <v>44949</v>
      </c>
      <c r="N214" s="16">
        <v>44949</v>
      </c>
      <c r="O214" s="6" t="s">
        <v>1741</v>
      </c>
      <c r="P214" s="5" t="s">
        <v>645</v>
      </c>
      <c r="Q214" s="5" t="s">
        <v>1771</v>
      </c>
      <c r="R214" s="5" t="s">
        <v>661</v>
      </c>
      <c r="S214" s="5" t="s">
        <v>662</v>
      </c>
      <c r="T214" s="61" t="s">
        <v>1796</v>
      </c>
      <c r="U214" s="60">
        <v>44796</v>
      </c>
      <c r="V214" s="20" t="s">
        <v>1822</v>
      </c>
    </row>
    <row r="215" spans="1:22" x14ac:dyDescent="0.3">
      <c r="A215" s="6" t="s">
        <v>1686</v>
      </c>
      <c r="B215" s="7">
        <v>44798</v>
      </c>
      <c r="C215" s="6" t="s">
        <v>1703</v>
      </c>
      <c r="D215" s="6" t="s">
        <v>475</v>
      </c>
      <c r="E215" s="6" t="s">
        <v>23</v>
      </c>
      <c r="F215" s="6" t="s">
        <v>476</v>
      </c>
      <c r="G215" s="6" t="s">
        <v>1731</v>
      </c>
      <c r="H215" s="19">
        <v>25750000</v>
      </c>
      <c r="I215" s="6">
        <v>5150000</v>
      </c>
      <c r="J215" s="15"/>
      <c r="K215" s="15">
        <v>5</v>
      </c>
      <c r="L215" s="16">
        <v>44802</v>
      </c>
      <c r="M215" s="16">
        <v>44954</v>
      </c>
      <c r="N215" s="16">
        <v>44954</v>
      </c>
      <c r="O215" s="6" t="s">
        <v>1745</v>
      </c>
      <c r="P215" s="5" t="s">
        <v>644</v>
      </c>
      <c r="Q215" s="5" t="s">
        <v>1772</v>
      </c>
      <c r="R215" s="5" t="s">
        <v>655</v>
      </c>
      <c r="S215" s="5" t="s">
        <v>656</v>
      </c>
      <c r="T215" s="61" t="s">
        <v>1797</v>
      </c>
      <c r="U215" s="60">
        <v>44799</v>
      </c>
      <c r="V215" s="20" t="s">
        <v>1823</v>
      </c>
    </row>
    <row r="216" spans="1:22" x14ac:dyDescent="0.3">
      <c r="A216" s="6" t="s">
        <v>1687</v>
      </c>
      <c r="B216" s="7">
        <v>44798</v>
      </c>
      <c r="C216" s="6" t="s">
        <v>1704</v>
      </c>
      <c r="D216" s="6" t="s">
        <v>475</v>
      </c>
      <c r="E216" s="6" t="s">
        <v>23</v>
      </c>
      <c r="F216" s="6" t="s">
        <v>476</v>
      </c>
      <c r="G216" s="6" t="s">
        <v>1732</v>
      </c>
      <c r="H216" s="19">
        <v>99400000</v>
      </c>
      <c r="I216" s="6">
        <v>21000000</v>
      </c>
      <c r="J216" s="15"/>
      <c r="K216" s="15">
        <v>4</v>
      </c>
      <c r="L216" s="16">
        <v>44802</v>
      </c>
      <c r="M216" s="16">
        <v>44923</v>
      </c>
      <c r="N216" s="16">
        <v>44923</v>
      </c>
      <c r="O216" s="6" t="s">
        <v>623</v>
      </c>
      <c r="P216" s="5" t="s">
        <v>641</v>
      </c>
      <c r="Q216" s="5" t="s">
        <v>1773</v>
      </c>
      <c r="R216" s="5" t="s">
        <v>690</v>
      </c>
      <c r="S216" s="5" t="s">
        <v>691</v>
      </c>
      <c r="T216" s="61" t="s">
        <v>1798</v>
      </c>
      <c r="U216" s="60">
        <v>44798</v>
      </c>
      <c r="V216" s="20" t="s">
        <v>1824</v>
      </c>
    </row>
    <row r="217" spans="1:22" x14ac:dyDescent="0.3">
      <c r="A217" s="6" t="s">
        <v>1688</v>
      </c>
      <c r="B217" s="7">
        <v>44803</v>
      </c>
      <c r="C217" s="6" t="s">
        <v>1705</v>
      </c>
      <c r="D217" s="6" t="s">
        <v>475</v>
      </c>
      <c r="E217" s="6" t="s">
        <v>23</v>
      </c>
      <c r="F217" s="6" t="s">
        <v>476</v>
      </c>
      <c r="G217" s="6" t="s">
        <v>1733</v>
      </c>
      <c r="H217" s="19">
        <v>42834875</v>
      </c>
      <c r="I217" s="6">
        <v>8741816</v>
      </c>
      <c r="J217" s="15">
        <v>24</v>
      </c>
      <c r="K217" s="15">
        <v>4</v>
      </c>
      <c r="L217" s="16">
        <v>44806</v>
      </c>
      <c r="M217" s="16">
        <v>44586</v>
      </c>
      <c r="N217" s="16">
        <v>44586</v>
      </c>
      <c r="O217" s="6" t="s">
        <v>1746</v>
      </c>
      <c r="P217" s="5" t="s">
        <v>646</v>
      </c>
      <c r="Q217" s="5" t="s">
        <v>1774</v>
      </c>
      <c r="R217" s="5" t="s">
        <v>675</v>
      </c>
      <c r="S217" s="5" t="s">
        <v>656</v>
      </c>
      <c r="T217" s="61" t="s">
        <v>1799</v>
      </c>
      <c r="U217" s="60">
        <v>44803</v>
      </c>
      <c r="V217" s="20" t="s">
        <v>1825</v>
      </c>
    </row>
    <row r="218" spans="1:22" x14ac:dyDescent="0.3">
      <c r="A218" s="6" t="s">
        <v>1689</v>
      </c>
      <c r="B218" s="7">
        <v>44802</v>
      </c>
      <c r="C218" s="6" t="s">
        <v>1706</v>
      </c>
      <c r="D218" s="6" t="s">
        <v>475</v>
      </c>
      <c r="E218" s="6" t="s">
        <v>23</v>
      </c>
      <c r="F218" s="6" t="s">
        <v>476</v>
      </c>
      <c r="G218" s="6" t="s">
        <v>1734</v>
      </c>
      <c r="H218" s="19">
        <v>29503629</v>
      </c>
      <c r="I218" s="6">
        <v>6556362</v>
      </c>
      <c r="J218" s="15">
        <v>15</v>
      </c>
      <c r="K218" s="15">
        <v>5</v>
      </c>
      <c r="L218" s="16">
        <v>44803</v>
      </c>
      <c r="M218" s="16">
        <v>44970</v>
      </c>
      <c r="N218" s="16">
        <v>44970</v>
      </c>
      <c r="O218" s="6" t="s">
        <v>620</v>
      </c>
      <c r="P218" s="5" t="s">
        <v>653</v>
      </c>
      <c r="Q218" s="5" t="s">
        <v>1775</v>
      </c>
      <c r="R218" s="5" t="s">
        <v>675</v>
      </c>
      <c r="S218" s="5" t="s">
        <v>656</v>
      </c>
      <c r="T218" s="61" t="s">
        <v>1540</v>
      </c>
      <c r="U218" s="60">
        <v>44802</v>
      </c>
      <c r="V218" s="20" t="s">
        <v>1826</v>
      </c>
    </row>
    <row r="219" spans="1:22" x14ac:dyDescent="0.3">
      <c r="A219" s="6" t="s">
        <v>1690</v>
      </c>
      <c r="B219" s="7">
        <v>44803</v>
      </c>
      <c r="C219" s="6" t="s">
        <v>1707</v>
      </c>
      <c r="D219" s="6" t="s">
        <v>475</v>
      </c>
      <c r="E219" s="6" t="s">
        <v>23</v>
      </c>
      <c r="F219" s="6" t="s">
        <v>476</v>
      </c>
      <c r="G219" s="6" t="s">
        <v>1735</v>
      </c>
      <c r="H219" s="19">
        <v>36000000</v>
      </c>
      <c r="I219" s="6">
        <v>9000000</v>
      </c>
      <c r="J219" s="15"/>
      <c r="K219" s="15">
        <v>4</v>
      </c>
      <c r="L219" s="16">
        <v>44804</v>
      </c>
      <c r="M219" s="16">
        <v>44925</v>
      </c>
      <c r="N219" s="16">
        <v>44925</v>
      </c>
      <c r="O219" s="6" t="s">
        <v>629</v>
      </c>
      <c r="P219" s="5" t="s">
        <v>647</v>
      </c>
      <c r="Q219" s="5" t="s">
        <v>1776</v>
      </c>
      <c r="R219" s="5" t="s">
        <v>1777</v>
      </c>
      <c r="S219" s="5" t="s">
        <v>1778</v>
      </c>
      <c r="T219" s="61" t="s">
        <v>1800</v>
      </c>
      <c r="U219" s="60">
        <v>44804</v>
      </c>
      <c r="V219" s="20" t="s">
        <v>1827</v>
      </c>
    </row>
    <row r="220" spans="1:22" x14ac:dyDescent="0.3">
      <c r="A220" s="6" t="s">
        <v>1691</v>
      </c>
      <c r="B220" s="7">
        <v>44804</v>
      </c>
      <c r="C220" s="6" t="s">
        <v>128</v>
      </c>
      <c r="D220" s="6" t="s">
        <v>475</v>
      </c>
      <c r="E220" s="6" t="s">
        <v>23</v>
      </c>
      <c r="F220" s="6" t="s">
        <v>476</v>
      </c>
      <c r="G220" s="6" t="s">
        <v>1736</v>
      </c>
      <c r="H220" s="19">
        <v>13395735</v>
      </c>
      <c r="I220" s="6">
        <v>2679147</v>
      </c>
      <c r="J220" s="15"/>
      <c r="K220" s="15">
        <v>5</v>
      </c>
      <c r="L220" s="16">
        <v>44805</v>
      </c>
      <c r="M220" s="16">
        <v>44957</v>
      </c>
      <c r="N220" s="16">
        <v>44957</v>
      </c>
      <c r="O220" s="6" t="s">
        <v>1744</v>
      </c>
      <c r="P220" s="5" t="s">
        <v>1747</v>
      </c>
      <c r="Q220" s="5" t="s">
        <v>1779</v>
      </c>
      <c r="R220" s="5" t="s">
        <v>675</v>
      </c>
      <c r="S220" s="5" t="s">
        <v>656</v>
      </c>
      <c r="T220" s="61" t="s">
        <v>1801</v>
      </c>
      <c r="U220" s="60">
        <v>44804</v>
      </c>
      <c r="V220" s="20" t="s">
        <v>1828</v>
      </c>
    </row>
    <row r="221" spans="1:22" x14ac:dyDescent="0.3">
      <c r="A221" s="6" t="s">
        <v>1877</v>
      </c>
      <c r="B221" s="7">
        <v>44805</v>
      </c>
      <c r="C221" s="6" t="s">
        <v>143</v>
      </c>
      <c r="D221" s="6" t="s">
        <v>475</v>
      </c>
      <c r="E221" s="6" t="s">
        <v>23</v>
      </c>
      <c r="F221" s="6" t="s">
        <v>476</v>
      </c>
      <c r="G221" s="6" t="s">
        <v>1897</v>
      </c>
      <c r="H221" s="19">
        <v>13085762</v>
      </c>
      <c r="I221" s="6">
        <v>2764599</v>
      </c>
      <c r="J221" s="15">
        <v>22</v>
      </c>
      <c r="K221" s="15">
        <v>4</v>
      </c>
      <c r="L221" s="16">
        <v>44806</v>
      </c>
      <c r="M221" s="16">
        <v>44949</v>
      </c>
      <c r="N221" s="16">
        <v>44949</v>
      </c>
      <c r="O221" s="6" t="s">
        <v>1740</v>
      </c>
      <c r="P221" s="5" t="s">
        <v>648</v>
      </c>
      <c r="Q221" s="5" t="s">
        <v>1911</v>
      </c>
      <c r="R221" s="5" t="s">
        <v>675</v>
      </c>
      <c r="S221" s="5" t="s">
        <v>656</v>
      </c>
      <c r="T221" s="61" t="s">
        <v>1757</v>
      </c>
      <c r="U221" s="60">
        <v>44805</v>
      </c>
      <c r="V221" s="20" t="s">
        <v>1935</v>
      </c>
    </row>
    <row r="222" spans="1:22" x14ac:dyDescent="0.3">
      <c r="A222" s="6" t="s">
        <v>1878</v>
      </c>
      <c r="B222" s="7">
        <v>44806</v>
      </c>
      <c r="C222" s="6" t="s">
        <v>144</v>
      </c>
      <c r="D222" s="6" t="s">
        <v>475</v>
      </c>
      <c r="E222" s="6" t="s">
        <v>23</v>
      </c>
      <c r="F222" s="6" t="s">
        <v>476</v>
      </c>
      <c r="G222" s="6" t="s">
        <v>1898</v>
      </c>
      <c r="H222" s="19">
        <v>18565750</v>
      </c>
      <c r="I222" s="6">
        <v>3713150</v>
      </c>
      <c r="J222" s="15"/>
      <c r="K222" s="15">
        <v>5</v>
      </c>
      <c r="L222" s="16">
        <v>44809</v>
      </c>
      <c r="M222" s="16">
        <v>44961</v>
      </c>
      <c r="N222" s="16">
        <v>44961</v>
      </c>
      <c r="O222" s="6" t="s">
        <v>620</v>
      </c>
      <c r="P222" s="5" t="s">
        <v>653</v>
      </c>
      <c r="Q222" s="5" t="s">
        <v>1912</v>
      </c>
      <c r="R222" s="5" t="s">
        <v>675</v>
      </c>
      <c r="S222" s="5" t="s">
        <v>656</v>
      </c>
      <c r="T222" s="61" t="s">
        <v>1925</v>
      </c>
      <c r="U222" s="60">
        <v>44809</v>
      </c>
      <c r="V222" s="20" t="s">
        <v>1936</v>
      </c>
    </row>
    <row r="223" spans="1:22" x14ac:dyDescent="0.3">
      <c r="A223" s="6" t="s">
        <v>1879</v>
      </c>
      <c r="B223" s="7">
        <v>44809</v>
      </c>
      <c r="C223" s="6" t="s">
        <v>1889</v>
      </c>
      <c r="D223" s="6" t="s">
        <v>475</v>
      </c>
      <c r="E223" s="6" t="s">
        <v>23</v>
      </c>
      <c r="F223" s="6" t="s">
        <v>476</v>
      </c>
      <c r="G223" s="6" t="s">
        <v>1899</v>
      </c>
      <c r="H223" s="19">
        <v>4186890</v>
      </c>
      <c r="I223" s="6">
        <v>1350610</v>
      </c>
      <c r="J223" s="15">
        <v>3</v>
      </c>
      <c r="K223" s="15">
        <v>3</v>
      </c>
      <c r="L223" s="16">
        <v>44810</v>
      </c>
      <c r="M223" s="16">
        <v>44903</v>
      </c>
      <c r="N223" s="16">
        <v>44903</v>
      </c>
      <c r="O223" s="6" t="s">
        <v>1909</v>
      </c>
      <c r="P223" s="5" t="s">
        <v>644</v>
      </c>
      <c r="Q223" s="5" t="s">
        <v>1913</v>
      </c>
      <c r="R223" s="5" t="s">
        <v>655</v>
      </c>
      <c r="S223" s="5" t="s">
        <v>656</v>
      </c>
      <c r="T223" s="61" t="s">
        <v>1926</v>
      </c>
      <c r="U223" s="60">
        <v>44809</v>
      </c>
      <c r="V223" s="20" t="s">
        <v>1937</v>
      </c>
    </row>
    <row r="224" spans="1:22" x14ac:dyDescent="0.3">
      <c r="A224" s="6" t="s">
        <v>1880</v>
      </c>
      <c r="B224" s="7">
        <v>44806</v>
      </c>
      <c r="C224" s="6" t="s">
        <v>250</v>
      </c>
      <c r="D224" s="6" t="s">
        <v>475</v>
      </c>
      <c r="E224" s="6" t="s">
        <v>23</v>
      </c>
      <c r="F224" s="6" t="s">
        <v>476</v>
      </c>
      <c r="G224" s="6" t="s">
        <v>1900</v>
      </c>
      <c r="H224" s="19">
        <v>5222350</v>
      </c>
      <c r="I224" s="6">
        <v>1350610</v>
      </c>
      <c r="J224" s="15">
        <v>26</v>
      </c>
      <c r="K224" s="15">
        <v>3</v>
      </c>
      <c r="L224" s="16">
        <v>44809</v>
      </c>
      <c r="M224" s="16">
        <v>44925</v>
      </c>
      <c r="N224" s="16">
        <v>44925</v>
      </c>
      <c r="O224" s="6" t="s">
        <v>1909</v>
      </c>
      <c r="P224" s="5" t="s">
        <v>644</v>
      </c>
      <c r="Q224" s="5" t="s">
        <v>1914</v>
      </c>
      <c r="R224" s="5" t="s">
        <v>655</v>
      </c>
      <c r="S224" s="5" t="s">
        <v>656</v>
      </c>
      <c r="T224" s="61" t="s">
        <v>1927</v>
      </c>
      <c r="U224" s="60">
        <v>44806</v>
      </c>
      <c r="V224" s="20" t="s">
        <v>1938</v>
      </c>
    </row>
    <row r="225" spans="1:22" x14ac:dyDescent="0.3">
      <c r="A225" s="6" t="s">
        <v>1881</v>
      </c>
      <c r="B225" s="7">
        <v>44816</v>
      </c>
      <c r="C225" s="6" t="s">
        <v>1890</v>
      </c>
      <c r="D225" s="6" t="s">
        <v>475</v>
      </c>
      <c r="E225" s="6" t="s">
        <v>23</v>
      </c>
      <c r="F225" s="6" t="s">
        <v>476</v>
      </c>
      <c r="G225" s="6" t="s">
        <v>1901</v>
      </c>
      <c r="H225" s="19">
        <v>40721050</v>
      </c>
      <c r="I225" s="6">
        <v>5817292</v>
      </c>
      <c r="J225" s="15"/>
      <c r="K225" s="15">
        <v>7</v>
      </c>
      <c r="L225" s="16">
        <v>44818</v>
      </c>
      <c r="M225" s="16">
        <v>45029</v>
      </c>
      <c r="N225" s="16">
        <v>45029</v>
      </c>
      <c r="O225" s="6" t="s">
        <v>1741</v>
      </c>
      <c r="P225" s="5" t="s">
        <v>645</v>
      </c>
      <c r="Q225" s="5" t="s">
        <v>1915</v>
      </c>
      <c r="R225" s="5" t="s">
        <v>677</v>
      </c>
      <c r="S225" s="5" t="s">
        <v>678</v>
      </c>
      <c r="T225" s="61" t="s">
        <v>1928</v>
      </c>
      <c r="U225" s="60">
        <v>44817</v>
      </c>
      <c r="V225" s="20" t="s">
        <v>1939</v>
      </c>
    </row>
    <row r="226" spans="1:22" x14ac:dyDescent="0.3">
      <c r="A226" s="6" t="s">
        <v>1882</v>
      </c>
      <c r="B226" s="7">
        <v>44819</v>
      </c>
      <c r="C226" s="6" t="s">
        <v>1891</v>
      </c>
      <c r="D226" s="6" t="s">
        <v>475</v>
      </c>
      <c r="E226" s="6" t="s">
        <v>23</v>
      </c>
      <c r="F226" s="6" t="s">
        <v>476</v>
      </c>
      <c r="G226" s="6" t="s">
        <v>1902</v>
      </c>
      <c r="H226" s="19">
        <v>11700000</v>
      </c>
      <c r="I226" s="6">
        <v>3900000</v>
      </c>
      <c r="J226" s="15"/>
      <c r="K226" s="15">
        <v>3</v>
      </c>
      <c r="L226" s="16">
        <v>44823</v>
      </c>
      <c r="M226" s="16">
        <v>44913</v>
      </c>
      <c r="N226" s="16">
        <v>44913</v>
      </c>
      <c r="O226" s="6" t="s">
        <v>1910</v>
      </c>
      <c r="P226" s="5" t="s">
        <v>642</v>
      </c>
      <c r="Q226" s="5" t="s">
        <v>1916</v>
      </c>
      <c r="R226" s="5" t="s">
        <v>675</v>
      </c>
      <c r="S226" s="5" t="s">
        <v>656</v>
      </c>
      <c r="T226" s="61" t="s">
        <v>1929</v>
      </c>
      <c r="U226" s="60">
        <v>44820</v>
      </c>
      <c r="V226" s="20" t="s">
        <v>1940</v>
      </c>
    </row>
    <row r="227" spans="1:22" x14ac:dyDescent="0.3">
      <c r="A227" s="6" t="s">
        <v>1883</v>
      </c>
      <c r="B227" s="7">
        <v>44819</v>
      </c>
      <c r="C227" s="6" t="s">
        <v>1892</v>
      </c>
      <c r="D227" s="6" t="s">
        <v>475</v>
      </c>
      <c r="E227" s="6" t="s">
        <v>23</v>
      </c>
      <c r="F227" s="6" t="s">
        <v>476</v>
      </c>
      <c r="G227" s="6" t="s">
        <v>1903</v>
      </c>
      <c r="H227" s="19">
        <v>7500000</v>
      </c>
      <c r="I227" s="6">
        <v>1500000</v>
      </c>
      <c r="J227" s="15"/>
      <c r="K227" s="15">
        <v>5</v>
      </c>
      <c r="L227" s="16">
        <v>44820</v>
      </c>
      <c r="M227" s="16">
        <v>44972</v>
      </c>
      <c r="N227" s="16">
        <v>44972</v>
      </c>
      <c r="O227" s="6" t="s">
        <v>1740</v>
      </c>
      <c r="P227" s="5" t="s">
        <v>648</v>
      </c>
      <c r="Q227" s="5" t="s">
        <v>1917</v>
      </c>
      <c r="R227" s="5" t="s">
        <v>675</v>
      </c>
      <c r="S227" s="5" t="s">
        <v>656</v>
      </c>
      <c r="T227" s="61" t="s">
        <v>1930</v>
      </c>
      <c r="U227" s="60">
        <v>44820</v>
      </c>
      <c r="V227" s="20" t="s">
        <v>1941</v>
      </c>
    </row>
    <row r="228" spans="1:22" x14ac:dyDescent="0.3">
      <c r="A228" s="6" t="s">
        <v>1884</v>
      </c>
      <c r="B228" s="7">
        <v>44820</v>
      </c>
      <c r="C228" s="6" t="s">
        <v>1893</v>
      </c>
      <c r="D228" s="6" t="s">
        <v>18</v>
      </c>
      <c r="E228" s="6" t="s">
        <v>23</v>
      </c>
      <c r="F228" s="6" t="s">
        <v>476</v>
      </c>
      <c r="G228" s="6" t="s">
        <v>1904</v>
      </c>
      <c r="H228" s="19">
        <v>26263280</v>
      </c>
      <c r="I228" s="6" t="s">
        <v>617</v>
      </c>
      <c r="J228" s="15">
        <v>14</v>
      </c>
      <c r="K228" s="15">
        <v>1</v>
      </c>
      <c r="L228" s="16">
        <v>44821</v>
      </c>
      <c r="M228" s="16">
        <v>44865</v>
      </c>
      <c r="N228" s="16">
        <v>44865</v>
      </c>
      <c r="O228" s="6" t="s">
        <v>1746</v>
      </c>
      <c r="P228" s="5" t="s">
        <v>646</v>
      </c>
      <c r="Q228" s="5" t="s">
        <v>1918</v>
      </c>
      <c r="R228" s="5" t="s">
        <v>675</v>
      </c>
      <c r="S228" s="5" t="s">
        <v>656</v>
      </c>
      <c r="T228" s="61" t="s">
        <v>1931</v>
      </c>
      <c r="U228" s="60">
        <v>44821</v>
      </c>
      <c r="V228" s="20" t="s">
        <v>1942</v>
      </c>
    </row>
    <row r="229" spans="1:22" x14ac:dyDescent="0.3">
      <c r="A229" s="6" t="s">
        <v>1885</v>
      </c>
      <c r="B229" s="7">
        <v>44823</v>
      </c>
      <c r="C229" s="6" t="s">
        <v>1894</v>
      </c>
      <c r="D229" s="6" t="s">
        <v>18</v>
      </c>
      <c r="E229" s="6" t="s">
        <v>23</v>
      </c>
      <c r="F229" s="6" t="s">
        <v>476</v>
      </c>
      <c r="G229" s="6" t="s">
        <v>1905</v>
      </c>
      <c r="H229" s="19">
        <v>15000000</v>
      </c>
      <c r="I229" s="6" t="s">
        <v>617</v>
      </c>
      <c r="J229" s="15">
        <v>4</v>
      </c>
      <c r="K229" s="15"/>
      <c r="L229" s="16">
        <v>44824</v>
      </c>
      <c r="M229" s="16">
        <v>44827</v>
      </c>
      <c r="N229" s="16">
        <v>44827</v>
      </c>
      <c r="O229" s="6" t="s">
        <v>1910</v>
      </c>
      <c r="P229" s="5" t="s">
        <v>642</v>
      </c>
      <c r="Q229" s="5" t="s">
        <v>1919</v>
      </c>
      <c r="R229" s="5" t="s">
        <v>675</v>
      </c>
      <c r="S229" s="5" t="s">
        <v>656</v>
      </c>
      <c r="T229" s="61" t="s">
        <v>1932</v>
      </c>
      <c r="U229" s="60">
        <v>44824</v>
      </c>
      <c r="V229" s="20" t="s">
        <v>1943</v>
      </c>
    </row>
    <row r="230" spans="1:22" x14ac:dyDescent="0.3">
      <c r="A230" s="6" t="s">
        <v>1886</v>
      </c>
      <c r="B230" s="7">
        <v>44827</v>
      </c>
      <c r="C230" s="6" t="s">
        <v>1895</v>
      </c>
      <c r="D230" s="6" t="s">
        <v>475</v>
      </c>
      <c r="E230" s="6" t="s">
        <v>23</v>
      </c>
      <c r="F230" s="6" t="s">
        <v>476</v>
      </c>
      <c r="G230" s="6" t="s">
        <v>1906</v>
      </c>
      <c r="H230" s="19">
        <v>22831665</v>
      </c>
      <c r="I230" s="6">
        <v>7210000</v>
      </c>
      <c r="J230" s="15">
        <v>6</v>
      </c>
      <c r="K230" s="15">
        <v>3</v>
      </c>
      <c r="L230" s="16">
        <v>44830</v>
      </c>
      <c r="M230" s="16">
        <v>44926</v>
      </c>
      <c r="N230" s="16">
        <v>44926</v>
      </c>
      <c r="O230" s="6" t="s">
        <v>1746</v>
      </c>
      <c r="P230" s="5" t="s">
        <v>646</v>
      </c>
      <c r="Q230" s="5" t="s">
        <v>1920</v>
      </c>
      <c r="R230" s="5" t="s">
        <v>675</v>
      </c>
      <c r="S230" s="5" t="s">
        <v>656</v>
      </c>
      <c r="T230" s="61" t="s">
        <v>1754</v>
      </c>
      <c r="U230" s="60">
        <v>44830</v>
      </c>
      <c r="V230" s="20" t="s">
        <v>1944</v>
      </c>
    </row>
    <row r="231" spans="1:22" x14ac:dyDescent="0.3">
      <c r="A231" s="6" t="s">
        <v>1887</v>
      </c>
      <c r="B231" s="7">
        <v>44832</v>
      </c>
      <c r="C231" s="6" t="s">
        <v>266</v>
      </c>
      <c r="D231" s="6" t="s">
        <v>475</v>
      </c>
      <c r="E231" s="6" t="s">
        <v>23</v>
      </c>
      <c r="F231" s="6" t="s">
        <v>476</v>
      </c>
      <c r="G231" s="6" t="s">
        <v>1907</v>
      </c>
      <c r="H231" s="19">
        <v>26083668</v>
      </c>
      <c r="I231" s="6">
        <v>8694556</v>
      </c>
      <c r="J231" s="15"/>
      <c r="K231" s="15">
        <v>3</v>
      </c>
      <c r="L231" s="16">
        <v>44833</v>
      </c>
      <c r="M231" s="16">
        <v>44923</v>
      </c>
      <c r="N231" s="16">
        <v>44923</v>
      </c>
      <c r="O231" s="6" t="s">
        <v>1334</v>
      </c>
      <c r="P231" s="5" t="s">
        <v>640</v>
      </c>
      <c r="Q231" s="5" t="s">
        <v>1921</v>
      </c>
      <c r="R231" s="5" t="s">
        <v>690</v>
      </c>
      <c r="S231" s="5" t="s">
        <v>691</v>
      </c>
      <c r="T231" s="61" t="s">
        <v>1933</v>
      </c>
      <c r="U231" s="60">
        <v>44833</v>
      </c>
      <c r="V231" s="20" t="s">
        <v>1945</v>
      </c>
    </row>
    <row r="232" spans="1:22" x14ac:dyDescent="0.3">
      <c r="A232" s="52" t="s">
        <v>1888</v>
      </c>
      <c r="B232" s="53">
        <v>44832</v>
      </c>
      <c r="C232" s="52" t="s">
        <v>1896</v>
      </c>
      <c r="D232" s="52" t="s">
        <v>18</v>
      </c>
      <c r="E232" s="52" t="s">
        <v>1708</v>
      </c>
      <c r="F232" s="52" t="s">
        <v>476</v>
      </c>
      <c r="G232" s="52" t="s">
        <v>1908</v>
      </c>
      <c r="H232" s="54">
        <v>246100000</v>
      </c>
      <c r="I232" s="52" t="s">
        <v>617</v>
      </c>
      <c r="J232" s="55">
        <v>3</v>
      </c>
      <c r="K232" s="55">
        <v>4</v>
      </c>
      <c r="L232" s="56">
        <v>44833</v>
      </c>
      <c r="M232" s="56">
        <v>44957</v>
      </c>
      <c r="N232" s="56">
        <v>44957</v>
      </c>
      <c r="O232" s="52" t="s">
        <v>1334</v>
      </c>
      <c r="P232" s="5" t="s">
        <v>640</v>
      </c>
      <c r="Q232" s="5" t="s">
        <v>1922</v>
      </c>
      <c r="R232" s="5" t="s">
        <v>1923</v>
      </c>
      <c r="S232" s="5" t="s">
        <v>1924</v>
      </c>
      <c r="T232" s="61" t="s">
        <v>1934</v>
      </c>
      <c r="U232" s="60">
        <v>44833</v>
      </c>
      <c r="V232" s="20" t="s">
        <v>1946</v>
      </c>
    </row>
    <row r="233" spans="1:22" x14ac:dyDescent="0.3">
      <c r="A233" s="5" t="s">
        <v>1968</v>
      </c>
      <c r="B233" s="57">
        <v>44833</v>
      </c>
      <c r="C233" s="5" t="s">
        <v>2071</v>
      </c>
      <c r="D233" s="5" t="s">
        <v>18</v>
      </c>
      <c r="E233" s="5" t="s">
        <v>2158</v>
      </c>
      <c r="F233" s="5" t="s">
        <v>476</v>
      </c>
      <c r="G233" s="5" t="s">
        <v>2164</v>
      </c>
      <c r="H233" s="58">
        <v>71835140</v>
      </c>
      <c r="I233" s="5" t="s">
        <v>617</v>
      </c>
      <c r="J233" s="59"/>
      <c r="K233" s="59">
        <v>2</v>
      </c>
      <c r="L233" s="60">
        <v>44837</v>
      </c>
      <c r="M233" s="60">
        <v>44897</v>
      </c>
      <c r="N233" s="60">
        <v>44897</v>
      </c>
      <c r="O233" s="5" t="s">
        <v>2267</v>
      </c>
      <c r="P233" s="5" t="s">
        <v>1506</v>
      </c>
      <c r="Q233" s="5" t="s">
        <v>2269</v>
      </c>
      <c r="R233" s="5" t="s">
        <v>656</v>
      </c>
      <c r="S233" s="5" t="s">
        <v>656</v>
      </c>
      <c r="T233" s="61" t="s">
        <v>2373</v>
      </c>
      <c r="U233" s="60">
        <v>44834</v>
      </c>
      <c r="V233" s="62" t="s">
        <v>2437</v>
      </c>
    </row>
    <row r="234" spans="1:22" x14ac:dyDescent="0.3">
      <c r="A234" s="5" t="s">
        <v>1969</v>
      </c>
      <c r="B234" s="57">
        <v>44841</v>
      </c>
      <c r="C234" s="5" t="s">
        <v>2072</v>
      </c>
      <c r="D234" s="5" t="s">
        <v>475</v>
      </c>
      <c r="E234" s="5" t="s">
        <v>23</v>
      </c>
      <c r="F234" s="5" t="s">
        <v>476</v>
      </c>
      <c r="G234" s="5" t="s">
        <v>2165</v>
      </c>
      <c r="H234" s="58">
        <v>3540000</v>
      </c>
      <c r="I234" s="5">
        <v>3540000</v>
      </c>
      <c r="J234" s="59"/>
      <c r="K234" s="59">
        <v>1</v>
      </c>
      <c r="L234" s="60">
        <v>44844</v>
      </c>
      <c r="M234" s="60">
        <v>44874</v>
      </c>
      <c r="N234" s="60">
        <v>44874</v>
      </c>
      <c r="O234" s="5" t="s">
        <v>20</v>
      </c>
      <c r="P234" s="5" t="s">
        <v>21</v>
      </c>
      <c r="Q234" s="5" t="s">
        <v>2270</v>
      </c>
      <c r="R234" s="5" t="s">
        <v>662</v>
      </c>
      <c r="S234" s="5" t="s">
        <v>662</v>
      </c>
      <c r="T234" s="61" t="s">
        <v>2374</v>
      </c>
      <c r="U234" s="60">
        <v>44841</v>
      </c>
      <c r="V234" s="62" t="s">
        <v>2438</v>
      </c>
    </row>
    <row r="235" spans="1:22" x14ac:dyDescent="0.3">
      <c r="A235" s="5" t="s">
        <v>1970</v>
      </c>
      <c r="B235" s="57">
        <v>44832</v>
      </c>
      <c r="C235" s="5" t="s">
        <v>2073</v>
      </c>
      <c r="D235" s="5" t="s">
        <v>475</v>
      </c>
      <c r="E235" s="5" t="s">
        <v>23</v>
      </c>
      <c r="F235" s="5" t="s">
        <v>476</v>
      </c>
      <c r="G235" s="5" t="s">
        <v>2166</v>
      </c>
      <c r="H235" s="58">
        <v>78000000</v>
      </c>
      <c r="I235" s="5">
        <v>13000000</v>
      </c>
      <c r="J235" s="59"/>
      <c r="K235" s="59">
        <v>6</v>
      </c>
      <c r="L235" s="60">
        <v>44837</v>
      </c>
      <c r="M235" s="60">
        <v>45018</v>
      </c>
      <c r="N235" s="60">
        <v>45018</v>
      </c>
      <c r="O235" s="5" t="s">
        <v>629</v>
      </c>
      <c r="P235" s="5" t="s">
        <v>647</v>
      </c>
      <c r="Q235" s="5" t="s">
        <v>2271</v>
      </c>
      <c r="R235" s="5" t="s">
        <v>662</v>
      </c>
      <c r="S235" s="5" t="s">
        <v>662</v>
      </c>
      <c r="T235" s="61" t="s">
        <v>2375</v>
      </c>
      <c r="U235" s="60">
        <v>44833</v>
      </c>
      <c r="V235" s="62" t="s">
        <v>2439</v>
      </c>
    </row>
    <row r="236" spans="1:22" x14ac:dyDescent="0.3">
      <c r="A236" s="5" t="s">
        <v>1971</v>
      </c>
      <c r="B236" s="57">
        <v>44834</v>
      </c>
      <c r="C236" s="5" t="s">
        <v>2074</v>
      </c>
      <c r="D236" s="5" t="s">
        <v>475</v>
      </c>
      <c r="E236" s="5" t="s">
        <v>23</v>
      </c>
      <c r="F236" s="5" t="s">
        <v>476</v>
      </c>
      <c r="G236" s="5" t="s">
        <v>2167</v>
      </c>
      <c r="H236" s="58">
        <v>12360000</v>
      </c>
      <c r="I236" s="5">
        <v>6180000</v>
      </c>
      <c r="J236" s="59"/>
      <c r="K236" s="59">
        <v>2</v>
      </c>
      <c r="L236" s="60">
        <v>44835</v>
      </c>
      <c r="M236" s="60">
        <v>44895</v>
      </c>
      <c r="N236" s="60">
        <v>44895</v>
      </c>
      <c r="O236" s="5" t="s">
        <v>2267</v>
      </c>
      <c r="P236" s="5" t="s">
        <v>1506</v>
      </c>
      <c r="Q236" s="5" t="s">
        <v>2272</v>
      </c>
      <c r="R236" s="5" t="s">
        <v>656</v>
      </c>
      <c r="S236" s="5" t="s">
        <v>656</v>
      </c>
      <c r="T236" s="61" t="s">
        <v>1775</v>
      </c>
      <c r="U236" s="60">
        <v>44835</v>
      </c>
      <c r="V236" s="62" t="s">
        <v>2440</v>
      </c>
    </row>
    <row r="237" spans="1:22" x14ac:dyDescent="0.3">
      <c r="A237" s="5" t="s">
        <v>1972</v>
      </c>
      <c r="B237" s="57">
        <v>44834</v>
      </c>
      <c r="C237" s="5" t="s">
        <v>2075</v>
      </c>
      <c r="D237" s="5" t="s">
        <v>475</v>
      </c>
      <c r="E237" s="5" t="s">
        <v>23</v>
      </c>
      <c r="F237" s="5" t="s">
        <v>476</v>
      </c>
      <c r="G237" s="5" t="s">
        <v>2168</v>
      </c>
      <c r="H237" s="58">
        <v>9000000</v>
      </c>
      <c r="I237" s="5">
        <v>4500000</v>
      </c>
      <c r="J237" s="59"/>
      <c r="K237" s="59">
        <v>2</v>
      </c>
      <c r="L237" s="60">
        <v>44835</v>
      </c>
      <c r="M237" s="60">
        <v>44895</v>
      </c>
      <c r="N237" s="60">
        <v>44895</v>
      </c>
      <c r="O237" s="5" t="s">
        <v>1334</v>
      </c>
      <c r="P237" s="5" t="s">
        <v>640</v>
      </c>
      <c r="Q237" s="5" t="s">
        <v>2273</v>
      </c>
      <c r="R237" s="5" t="s">
        <v>656</v>
      </c>
      <c r="S237" s="5" t="s">
        <v>656</v>
      </c>
      <c r="T237" s="61" t="s">
        <v>1768</v>
      </c>
      <c r="U237" s="60">
        <v>44835</v>
      </c>
      <c r="V237" s="62" t="s">
        <v>2441</v>
      </c>
    </row>
    <row r="238" spans="1:22" x14ac:dyDescent="0.3">
      <c r="A238" s="5" t="s">
        <v>1973</v>
      </c>
      <c r="B238" s="57">
        <v>44834</v>
      </c>
      <c r="C238" s="5" t="s">
        <v>2076</v>
      </c>
      <c r="D238" s="5" t="s">
        <v>475</v>
      </c>
      <c r="E238" s="5" t="s">
        <v>23</v>
      </c>
      <c r="F238" s="5" t="s">
        <v>476</v>
      </c>
      <c r="G238" s="5" t="s">
        <v>2169</v>
      </c>
      <c r="H238" s="58">
        <v>5492642</v>
      </c>
      <c r="I238" s="5">
        <v>2746321</v>
      </c>
      <c r="J238" s="59"/>
      <c r="K238" s="59">
        <v>2</v>
      </c>
      <c r="L238" s="60">
        <v>44835</v>
      </c>
      <c r="M238" s="60">
        <v>44895</v>
      </c>
      <c r="N238" s="60">
        <v>44895</v>
      </c>
      <c r="O238" s="5" t="s">
        <v>1909</v>
      </c>
      <c r="P238" s="5" t="s">
        <v>644</v>
      </c>
      <c r="Q238" s="5" t="s">
        <v>2274</v>
      </c>
      <c r="R238" s="5" t="s">
        <v>656</v>
      </c>
      <c r="S238" s="5" t="s">
        <v>656</v>
      </c>
      <c r="T238" s="61" t="s">
        <v>2376</v>
      </c>
      <c r="U238" s="60">
        <v>44835</v>
      </c>
      <c r="V238" s="62" t="s">
        <v>2442</v>
      </c>
    </row>
    <row r="239" spans="1:22" x14ac:dyDescent="0.3">
      <c r="A239" s="5" t="s">
        <v>1974</v>
      </c>
      <c r="B239" s="57">
        <v>44834</v>
      </c>
      <c r="C239" s="5" t="s">
        <v>2077</v>
      </c>
      <c r="D239" s="5" t="s">
        <v>475</v>
      </c>
      <c r="E239" s="5" t="s">
        <v>23</v>
      </c>
      <c r="F239" s="5" t="s">
        <v>476</v>
      </c>
      <c r="G239" s="5" t="s">
        <v>2170</v>
      </c>
      <c r="H239" s="58">
        <v>4776210</v>
      </c>
      <c r="I239" s="5">
        <v>2388105</v>
      </c>
      <c r="J239" s="59"/>
      <c r="K239" s="59">
        <v>2</v>
      </c>
      <c r="L239" s="60">
        <v>44835</v>
      </c>
      <c r="M239" s="60">
        <v>44895</v>
      </c>
      <c r="N239" s="60">
        <v>44895</v>
      </c>
      <c r="O239" s="5" t="s">
        <v>1909</v>
      </c>
      <c r="P239" s="5" t="s">
        <v>644</v>
      </c>
      <c r="Q239" s="5" t="s">
        <v>2275</v>
      </c>
      <c r="R239" s="5" t="s">
        <v>656</v>
      </c>
      <c r="S239" s="5" t="s">
        <v>656</v>
      </c>
      <c r="T239" s="61" t="s">
        <v>1761</v>
      </c>
      <c r="U239" s="60">
        <v>44835</v>
      </c>
      <c r="V239" s="62" t="s">
        <v>2443</v>
      </c>
    </row>
    <row r="240" spans="1:22" x14ac:dyDescent="0.3">
      <c r="A240" s="5" t="s">
        <v>1975</v>
      </c>
      <c r="B240" s="57">
        <v>44834</v>
      </c>
      <c r="C240" s="5" t="s">
        <v>2078</v>
      </c>
      <c r="D240" s="5" t="s">
        <v>475</v>
      </c>
      <c r="E240" s="5" t="s">
        <v>23</v>
      </c>
      <c r="F240" s="5" t="s">
        <v>476</v>
      </c>
      <c r="G240" s="5" t="s">
        <v>2171</v>
      </c>
      <c r="H240" s="58">
        <v>4776210</v>
      </c>
      <c r="I240" s="5">
        <v>2388105</v>
      </c>
      <c r="J240" s="59"/>
      <c r="K240" s="59">
        <v>2</v>
      </c>
      <c r="L240" s="60">
        <v>44837</v>
      </c>
      <c r="M240" s="60">
        <v>44897</v>
      </c>
      <c r="N240" s="60">
        <v>44897</v>
      </c>
      <c r="O240" s="5" t="s">
        <v>1909</v>
      </c>
      <c r="P240" s="5" t="s">
        <v>644</v>
      </c>
      <c r="Q240" s="5" t="s">
        <v>2276</v>
      </c>
      <c r="R240" s="5" t="s">
        <v>656</v>
      </c>
      <c r="S240" s="5" t="s">
        <v>656</v>
      </c>
      <c r="T240" s="61" t="s">
        <v>1779</v>
      </c>
      <c r="U240" s="60">
        <v>44837</v>
      </c>
      <c r="V240" s="62" t="s">
        <v>2444</v>
      </c>
    </row>
    <row r="241" spans="1:22" x14ac:dyDescent="0.3">
      <c r="A241" s="5" t="s">
        <v>1976</v>
      </c>
      <c r="B241" s="57">
        <v>44834</v>
      </c>
      <c r="C241" s="5" t="s">
        <v>116</v>
      </c>
      <c r="D241" s="5" t="s">
        <v>475</v>
      </c>
      <c r="E241" s="5" t="s">
        <v>23</v>
      </c>
      <c r="F241" s="5" t="s">
        <v>476</v>
      </c>
      <c r="G241" s="5" t="s">
        <v>2172</v>
      </c>
      <c r="H241" s="58">
        <v>6365400</v>
      </c>
      <c r="I241" s="5" t="s">
        <v>617</v>
      </c>
      <c r="J241" s="59"/>
      <c r="K241" s="59">
        <v>2</v>
      </c>
      <c r="L241" s="60">
        <v>44835</v>
      </c>
      <c r="M241" s="60">
        <v>44895</v>
      </c>
      <c r="N241" s="60">
        <v>44895</v>
      </c>
      <c r="O241" s="5" t="s">
        <v>1742</v>
      </c>
      <c r="P241" s="5" t="s">
        <v>637</v>
      </c>
      <c r="Q241" s="5" t="s">
        <v>2277</v>
      </c>
      <c r="R241" s="5" t="s">
        <v>656</v>
      </c>
      <c r="S241" s="5" t="s">
        <v>656</v>
      </c>
      <c r="T241" s="61" t="s">
        <v>1911</v>
      </c>
      <c r="U241" s="60">
        <v>44835</v>
      </c>
      <c r="V241" s="62" t="s">
        <v>2445</v>
      </c>
    </row>
    <row r="242" spans="1:22" x14ac:dyDescent="0.3">
      <c r="A242" s="5" t="s">
        <v>1977</v>
      </c>
      <c r="B242" s="57">
        <v>44834</v>
      </c>
      <c r="C242" s="5" t="s">
        <v>2079</v>
      </c>
      <c r="D242" s="5" t="s">
        <v>475</v>
      </c>
      <c r="E242" s="5" t="s">
        <v>23</v>
      </c>
      <c r="F242" s="5" t="s">
        <v>476</v>
      </c>
      <c r="G242" s="5" t="s">
        <v>2173</v>
      </c>
      <c r="H242" s="58">
        <v>4776210</v>
      </c>
      <c r="I242" s="5">
        <v>2388105</v>
      </c>
      <c r="J242" s="59"/>
      <c r="K242" s="59">
        <v>2</v>
      </c>
      <c r="L242" s="60">
        <v>44835</v>
      </c>
      <c r="M242" s="60">
        <v>44895</v>
      </c>
      <c r="N242" s="60">
        <v>44895</v>
      </c>
      <c r="O242" s="5" t="s">
        <v>1909</v>
      </c>
      <c r="P242" s="5" t="s">
        <v>644</v>
      </c>
      <c r="Q242" s="5" t="s">
        <v>2278</v>
      </c>
      <c r="R242" s="5" t="s">
        <v>656</v>
      </c>
      <c r="S242" s="5" t="s">
        <v>656</v>
      </c>
      <c r="T242" s="61" t="s">
        <v>1760</v>
      </c>
      <c r="U242" s="60">
        <v>44835</v>
      </c>
      <c r="V242" s="62" t="s">
        <v>2446</v>
      </c>
    </row>
    <row r="243" spans="1:22" x14ac:dyDescent="0.3">
      <c r="A243" s="5" t="s">
        <v>1978</v>
      </c>
      <c r="B243" s="57">
        <v>44834</v>
      </c>
      <c r="C243" s="5" t="s">
        <v>2080</v>
      </c>
      <c r="D243" s="5" t="s">
        <v>475</v>
      </c>
      <c r="E243" s="5" t="s">
        <v>23</v>
      </c>
      <c r="F243" s="5" t="s">
        <v>476</v>
      </c>
      <c r="G243" s="5" t="s">
        <v>2174</v>
      </c>
      <c r="H243" s="58">
        <v>12360000</v>
      </c>
      <c r="I243" s="5">
        <v>6180000</v>
      </c>
      <c r="J243" s="59"/>
      <c r="K243" s="59">
        <v>2</v>
      </c>
      <c r="L243" s="60">
        <v>44835</v>
      </c>
      <c r="M243" s="60">
        <v>44895</v>
      </c>
      <c r="N243" s="60">
        <v>44895</v>
      </c>
      <c r="O243" s="5" t="s">
        <v>2267</v>
      </c>
      <c r="P243" s="5" t="s">
        <v>1506</v>
      </c>
      <c r="Q243" s="5" t="s">
        <v>2279</v>
      </c>
      <c r="R243" s="5" t="s">
        <v>656</v>
      </c>
      <c r="S243" s="5" t="s">
        <v>656</v>
      </c>
      <c r="T243" s="61" t="s">
        <v>1912</v>
      </c>
      <c r="U243" s="60">
        <v>44835</v>
      </c>
      <c r="V243" s="62" t="s">
        <v>2447</v>
      </c>
    </row>
    <row r="244" spans="1:22" x14ac:dyDescent="0.3">
      <c r="A244" s="5" t="s">
        <v>1979</v>
      </c>
      <c r="B244" s="57">
        <v>44835</v>
      </c>
      <c r="C244" s="5" t="s">
        <v>2081</v>
      </c>
      <c r="D244" s="5" t="s">
        <v>475</v>
      </c>
      <c r="E244" s="5" t="s">
        <v>23</v>
      </c>
      <c r="F244" s="5" t="s">
        <v>476</v>
      </c>
      <c r="G244" s="5" t="s">
        <v>2175</v>
      </c>
      <c r="H244" s="58">
        <v>7426300</v>
      </c>
      <c r="I244" s="5">
        <v>3713150</v>
      </c>
      <c r="J244" s="59"/>
      <c r="K244" s="59">
        <v>2</v>
      </c>
      <c r="L244" s="60">
        <v>44837</v>
      </c>
      <c r="M244" s="60">
        <v>44897</v>
      </c>
      <c r="N244" s="60">
        <v>44897</v>
      </c>
      <c r="O244" s="5" t="s">
        <v>1742</v>
      </c>
      <c r="P244" s="5" t="s">
        <v>637</v>
      </c>
      <c r="Q244" s="5" t="s">
        <v>2280</v>
      </c>
      <c r="R244" s="5" t="s">
        <v>691</v>
      </c>
      <c r="S244" s="5" t="s">
        <v>691</v>
      </c>
      <c r="T244" s="61" t="s">
        <v>2377</v>
      </c>
      <c r="U244" s="60">
        <v>44836</v>
      </c>
      <c r="V244" s="62" t="s">
        <v>2448</v>
      </c>
    </row>
    <row r="245" spans="1:22" x14ac:dyDescent="0.3">
      <c r="A245" s="5" t="s">
        <v>1980</v>
      </c>
      <c r="B245" s="57">
        <v>44838</v>
      </c>
      <c r="C245" s="5" t="s">
        <v>2082</v>
      </c>
      <c r="D245" s="5" t="s">
        <v>18</v>
      </c>
      <c r="E245" s="5" t="s">
        <v>23</v>
      </c>
      <c r="F245" s="5" t="s">
        <v>476</v>
      </c>
      <c r="G245" s="5" t="s">
        <v>2176</v>
      </c>
      <c r="H245" s="58">
        <v>29631000</v>
      </c>
      <c r="I245" s="5" t="s">
        <v>617</v>
      </c>
      <c r="J245" s="59"/>
      <c r="K245" s="59">
        <v>6</v>
      </c>
      <c r="L245" s="60">
        <v>44841</v>
      </c>
      <c r="M245" s="60">
        <v>45022</v>
      </c>
      <c r="N245" s="60">
        <v>45022</v>
      </c>
      <c r="O245" s="5" t="s">
        <v>2267</v>
      </c>
      <c r="P245" s="5" t="s">
        <v>1506</v>
      </c>
      <c r="Q245" s="5" t="s">
        <v>2281</v>
      </c>
      <c r="R245" s="5" t="s">
        <v>656</v>
      </c>
      <c r="S245" s="5" t="s">
        <v>656</v>
      </c>
      <c r="T245" s="61" t="s">
        <v>2378</v>
      </c>
      <c r="U245" s="60">
        <v>44838</v>
      </c>
      <c r="V245" s="62" t="s">
        <v>2449</v>
      </c>
    </row>
    <row r="246" spans="1:22" x14ac:dyDescent="0.3">
      <c r="A246" s="5" t="s">
        <v>1981</v>
      </c>
      <c r="B246" s="57">
        <v>44837</v>
      </c>
      <c r="C246" s="5" t="s">
        <v>220</v>
      </c>
      <c r="D246" s="5" t="s">
        <v>475</v>
      </c>
      <c r="E246" s="5" t="s">
        <v>23</v>
      </c>
      <c r="F246" s="5" t="s">
        <v>476</v>
      </c>
      <c r="G246" s="5" t="s">
        <v>2177</v>
      </c>
      <c r="H246" s="58">
        <v>22660000</v>
      </c>
      <c r="I246" s="5">
        <v>11330000</v>
      </c>
      <c r="J246" s="59"/>
      <c r="K246" s="59">
        <v>2</v>
      </c>
      <c r="L246" s="60">
        <v>44838</v>
      </c>
      <c r="M246" s="60">
        <v>44898</v>
      </c>
      <c r="N246" s="60">
        <v>44898</v>
      </c>
      <c r="O246" s="5" t="s">
        <v>1742</v>
      </c>
      <c r="P246" s="5" t="s">
        <v>637</v>
      </c>
      <c r="Q246" s="5" t="s">
        <v>2282</v>
      </c>
      <c r="R246" s="5" t="s">
        <v>691</v>
      </c>
      <c r="S246" s="5" t="s">
        <v>691</v>
      </c>
      <c r="T246" s="61" t="s">
        <v>2379</v>
      </c>
      <c r="U246" s="60">
        <v>44838</v>
      </c>
      <c r="V246" s="62" t="s">
        <v>2450</v>
      </c>
    </row>
    <row r="247" spans="1:22" x14ac:dyDescent="0.3">
      <c r="A247" s="5" t="s">
        <v>1982</v>
      </c>
      <c r="B247" s="57">
        <v>44837</v>
      </c>
      <c r="C247" s="5" t="s">
        <v>2083</v>
      </c>
      <c r="D247" s="5" t="s">
        <v>18</v>
      </c>
      <c r="E247" s="5" t="s">
        <v>2159</v>
      </c>
      <c r="F247" s="5" t="s">
        <v>476</v>
      </c>
      <c r="G247" s="5" t="s">
        <v>2178</v>
      </c>
      <c r="H247" s="58">
        <v>40000000</v>
      </c>
      <c r="I247" s="5" t="s">
        <v>617</v>
      </c>
      <c r="J247" s="59"/>
      <c r="K247" s="59">
        <v>12</v>
      </c>
      <c r="L247" s="60">
        <v>44837</v>
      </c>
      <c r="M247" s="60">
        <v>44959</v>
      </c>
      <c r="N247" s="60">
        <v>44959</v>
      </c>
      <c r="O247" s="5" t="s">
        <v>1909</v>
      </c>
      <c r="P247" s="5" t="s">
        <v>644</v>
      </c>
      <c r="Q247" s="5" t="s">
        <v>2283</v>
      </c>
      <c r="R247" s="5" t="s">
        <v>656</v>
      </c>
      <c r="S247" s="5" t="s">
        <v>656</v>
      </c>
      <c r="T247" s="61" t="s">
        <v>2380</v>
      </c>
      <c r="U247" s="60">
        <v>44838</v>
      </c>
      <c r="V247" s="62" t="s">
        <v>2451</v>
      </c>
    </row>
    <row r="248" spans="1:22" x14ac:dyDescent="0.3">
      <c r="A248" s="5" t="s">
        <v>1983</v>
      </c>
      <c r="B248" s="57">
        <v>44840</v>
      </c>
      <c r="C248" s="5" t="s">
        <v>1127</v>
      </c>
      <c r="D248" s="5" t="s">
        <v>18</v>
      </c>
      <c r="E248" s="5" t="s">
        <v>23</v>
      </c>
      <c r="F248" s="5" t="s">
        <v>476</v>
      </c>
      <c r="G248" s="5" t="s">
        <v>2179</v>
      </c>
      <c r="H248" s="58">
        <v>100000000</v>
      </c>
      <c r="I248" s="5" t="s">
        <v>617</v>
      </c>
      <c r="J248" s="59">
        <v>22</v>
      </c>
      <c r="K248" s="59">
        <v>2</v>
      </c>
      <c r="L248" s="60">
        <v>44844</v>
      </c>
      <c r="M248" s="60">
        <v>44926</v>
      </c>
      <c r="N248" s="60">
        <v>44926</v>
      </c>
      <c r="O248" s="5" t="s">
        <v>1746</v>
      </c>
      <c r="P248" s="5" t="s">
        <v>646</v>
      </c>
      <c r="Q248" s="5" t="s">
        <v>2284</v>
      </c>
      <c r="R248" s="5" t="s">
        <v>656</v>
      </c>
      <c r="S248" s="5" t="s">
        <v>656</v>
      </c>
      <c r="T248" s="61" t="s">
        <v>2381</v>
      </c>
      <c r="U248" s="60">
        <v>44841</v>
      </c>
      <c r="V248" s="62" t="s">
        <v>2452</v>
      </c>
    </row>
    <row r="249" spans="1:22" x14ac:dyDescent="0.3">
      <c r="A249" s="5" t="s">
        <v>1984</v>
      </c>
      <c r="B249" s="57">
        <v>44841</v>
      </c>
      <c r="C249" s="5" t="s">
        <v>1038</v>
      </c>
      <c r="D249" s="5" t="s">
        <v>475</v>
      </c>
      <c r="E249" s="5" t="s">
        <v>23</v>
      </c>
      <c r="F249" s="5" t="s">
        <v>476</v>
      </c>
      <c r="G249" s="5" t="s">
        <v>2180</v>
      </c>
      <c r="H249" s="58">
        <v>18158896</v>
      </c>
      <c r="I249" s="5">
        <v>4539724</v>
      </c>
      <c r="J249" s="59"/>
      <c r="K249" s="59">
        <v>4</v>
      </c>
      <c r="L249" s="60">
        <v>44844</v>
      </c>
      <c r="M249" s="60">
        <v>44966</v>
      </c>
      <c r="N249" s="60">
        <v>44966</v>
      </c>
      <c r="O249" s="5" t="s">
        <v>1910</v>
      </c>
      <c r="P249" s="5" t="s">
        <v>642</v>
      </c>
      <c r="Q249" s="5" t="s">
        <v>2285</v>
      </c>
      <c r="R249" s="5" t="s">
        <v>656</v>
      </c>
      <c r="S249" s="5" t="s">
        <v>656</v>
      </c>
      <c r="T249" s="61" t="s">
        <v>2382</v>
      </c>
      <c r="U249" s="60">
        <v>44841</v>
      </c>
      <c r="V249" s="62" t="s">
        <v>2453</v>
      </c>
    </row>
    <row r="250" spans="1:22" x14ac:dyDescent="0.3">
      <c r="A250" s="5" t="s">
        <v>1985</v>
      </c>
      <c r="B250" s="57">
        <v>44854</v>
      </c>
      <c r="C250" s="5" t="s">
        <v>2084</v>
      </c>
      <c r="D250" s="5" t="s">
        <v>18</v>
      </c>
      <c r="E250" s="5" t="s">
        <v>1708</v>
      </c>
      <c r="F250" s="5" t="s">
        <v>476</v>
      </c>
      <c r="G250" s="5" t="s">
        <v>2181</v>
      </c>
      <c r="H250" s="58">
        <v>217500000</v>
      </c>
      <c r="I250" s="5" t="s">
        <v>617</v>
      </c>
      <c r="J250" s="59"/>
      <c r="K250" s="59">
        <v>3</v>
      </c>
      <c r="L250" s="60">
        <v>44860</v>
      </c>
      <c r="M250" s="60">
        <v>44951</v>
      </c>
      <c r="N250" s="60">
        <v>44951</v>
      </c>
      <c r="O250" s="5" t="s">
        <v>1334</v>
      </c>
      <c r="P250" s="5" t="s">
        <v>640</v>
      </c>
      <c r="Q250" s="5" t="s">
        <v>2286</v>
      </c>
      <c r="R250" s="5" t="s">
        <v>776</v>
      </c>
      <c r="S250" s="5" t="s">
        <v>776</v>
      </c>
      <c r="T250" s="61" t="s">
        <v>2383</v>
      </c>
      <c r="U250" s="60">
        <v>44854</v>
      </c>
      <c r="V250" s="62" t="s">
        <v>2454</v>
      </c>
    </row>
    <row r="251" spans="1:22" x14ac:dyDescent="0.3">
      <c r="A251" s="5" t="s">
        <v>1986</v>
      </c>
      <c r="B251" s="57">
        <v>44841</v>
      </c>
      <c r="C251" s="5" t="s">
        <v>2085</v>
      </c>
      <c r="D251" s="5" t="s">
        <v>18</v>
      </c>
      <c r="E251" s="5" t="s">
        <v>23</v>
      </c>
      <c r="F251" s="5" t="s">
        <v>476</v>
      </c>
      <c r="G251" s="5" t="s">
        <v>2182</v>
      </c>
      <c r="H251" s="58">
        <v>38100000</v>
      </c>
      <c r="I251" s="5" t="s">
        <v>617</v>
      </c>
      <c r="J251" s="59">
        <v>15</v>
      </c>
      <c r="K251" s="59"/>
      <c r="L251" s="60">
        <v>44845</v>
      </c>
      <c r="M251" s="60">
        <v>44859</v>
      </c>
      <c r="N251" s="60">
        <v>44859</v>
      </c>
      <c r="O251" s="5" t="s">
        <v>2267</v>
      </c>
      <c r="P251" s="5" t="s">
        <v>1506</v>
      </c>
      <c r="Q251" s="5" t="s">
        <v>2287</v>
      </c>
      <c r="R251" s="5" t="s">
        <v>656</v>
      </c>
      <c r="S251" s="5" t="s">
        <v>656</v>
      </c>
      <c r="T251" s="61" t="s">
        <v>2384</v>
      </c>
      <c r="U251" s="60">
        <v>44842</v>
      </c>
      <c r="V251" s="62" t="s">
        <v>2455</v>
      </c>
    </row>
    <row r="252" spans="1:22" x14ac:dyDescent="0.3">
      <c r="A252" s="5" t="s">
        <v>1987</v>
      </c>
      <c r="B252" s="57">
        <v>44844</v>
      </c>
      <c r="C252" s="5" t="s">
        <v>2086</v>
      </c>
      <c r="D252" s="5" t="s">
        <v>475</v>
      </c>
      <c r="E252" s="5" t="s">
        <v>23</v>
      </c>
      <c r="F252" s="5" t="s">
        <v>476</v>
      </c>
      <c r="G252" s="5" t="s">
        <v>2183</v>
      </c>
      <c r="H252" s="58">
        <v>18000000</v>
      </c>
      <c r="I252" s="5">
        <v>4500000</v>
      </c>
      <c r="J252" s="59"/>
      <c r="K252" s="59">
        <v>4</v>
      </c>
      <c r="L252" s="60">
        <v>44845</v>
      </c>
      <c r="M252" s="60">
        <v>44967</v>
      </c>
      <c r="N252" s="60">
        <v>44967</v>
      </c>
      <c r="O252" s="5" t="s">
        <v>1746</v>
      </c>
      <c r="P252" s="5" t="s">
        <v>646</v>
      </c>
      <c r="Q252" s="5" t="s">
        <v>2288</v>
      </c>
      <c r="R252" s="5" t="s">
        <v>656</v>
      </c>
      <c r="S252" s="5" t="s">
        <v>656</v>
      </c>
      <c r="T252" s="61" t="s">
        <v>1914</v>
      </c>
      <c r="U252" s="60">
        <v>44844</v>
      </c>
      <c r="V252" s="62" t="s">
        <v>2456</v>
      </c>
    </row>
    <row r="253" spans="1:22" x14ac:dyDescent="0.3">
      <c r="A253" s="5" t="s">
        <v>1988</v>
      </c>
      <c r="B253" s="57">
        <v>44844</v>
      </c>
      <c r="C253" s="5" t="s">
        <v>2087</v>
      </c>
      <c r="D253" s="5" t="s">
        <v>475</v>
      </c>
      <c r="E253" s="5" t="s">
        <v>23</v>
      </c>
      <c r="F253" s="5" t="s">
        <v>476</v>
      </c>
      <c r="G253" s="5" t="s">
        <v>2184</v>
      </c>
      <c r="H253" s="58">
        <v>12262792</v>
      </c>
      <c r="I253" s="5">
        <v>3065698</v>
      </c>
      <c r="J253" s="59"/>
      <c r="K253" s="59">
        <v>4</v>
      </c>
      <c r="L253" s="60">
        <v>44845</v>
      </c>
      <c r="M253" s="60">
        <v>44967</v>
      </c>
      <c r="N253" s="60">
        <v>44967</v>
      </c>
      <c r="O253" s="5" t="s">
        <v>1910</v>
      </c>
      <c r="P253" s="5" t="s">
        <v>642</v>
      </c>
      <c r="Q253" s="5" t="s">
        <v>2289</v>
      </c>
      <c r="R253" s="5" t="s">
        <v>656</v>
      </c>
      <c r="S253" s="5" t="s">
        <v>656</v>
      </c>
      <c r="T253" s="61" t="s">
        <v>1913</v>
      </c>
      <c r="U253" s="60">
        <v>44844</v>
      </c>
      <c r="V253" s="62" t="s">
        <v>2457</v>
      </c>
    </row>
    <row r="254" spans="1:22" x14ac:dyDescent="0.3">
      <c r="A254" s="5" t="s">
        <v>1989</v>
      </c>
      <c r="B254" s="57">
        <v>44841</v>
      </c>
      <c r="C254" s="5" t="s">
        <v>2088</v>
      </c>
      <c r="D254" s="5" t="s">
        <v>475</v>
      </c>
      <c r="E254" s="5" t="s">
        <v>23</v>
      </c>
      <c r="F254" s="5" t="s">
        <v>476</v>
      </c>
      <c r="G254" s="5" t="s">
        <v>2185</v>
      </c>
      <c r="H254" s="58">
        <v>30799984</v>
      </c>
      <c r="I254" s="5">
        <v>11000000</v>
      </c>
      <c r="J254" s="59">
        <v>20</v>
      </c>
      <c r="K254" s="59">
        <v>2</v>
      </c>
      <c r="L254" s="60">
        <v>44844</v>
      </c>
      <c r="M254" s="60">
        <v>44926</v>
      </c>
      <c r="N254" s="60">
        <v>44926</v>
      </c>
      <c r="O254" s="5" t="s">
        <v>623</v>
      </c>
      <c r="P254" s="5" t="s">
        <v>641</v>
      </c>
      <c r="Q254" s="5" t="s">
        <v>2290</v>
      </c>
      <c r="R254" s="5" t="s">
        <v>656</v>
      </c>
      <c r="S254" s="5" t="s">
        <v>656</v>
      </c>
      <c r="T254" s="61" t="s">
        <v>2385</v>
      </c>
      <c r="U254" s="60">
        <v>44842</v>
      </c>
      <c r="V254" s="62" t="s">
        <v>2458</v>
      </c>
    </row>
    <row r="255" spans="1:22" x14ac:dyDescent="0.3">
      <c r="A255" s="5" t="s">
        <v>1990</v>
      </c>
      <c r="B255" s="57">
        <v>44845</v>
      </c>
      <c r="C255" s="5" t="s">
        <v>1317</v>
      </c>
      <c r="D255" s="5" t="s">
        <v>18</v>
      </c>
      <c r="E255" s="5" t="s">
        <v>2160</v>
      </c>
      <c r="F255" s="5" t="s">
        <v>476</v>
      </c>
      <c r="G255" s="5" t="s">
        <v>2186</v>
      </c>
      <c r="H255" s="58">
        <v>225981000</v>
      </c>
      <c r="I255" s="5" t="s">
        <v>617</v>
      </c>
      <c r="J255" s="59">
        <v>27</v>
      </c>
      <c r="K255" s="59">
        <v>1</v>
      </c>
      <c r="L255" s="60">
        <v>44852</v>
      </c>
      <c r="M255" s="60">
        <v>44910</v>
      </c>
      <c r="N255" s="60">
        <v>44910</v>
      </c>
      <c r="O255" s="5" t="s">
        <v>1746</v>
      </c>
      <c r="P255" s="5" t="s">
        <v>646</v>
      </c>
      <c r="Q255" s="5" t="s">
        <v>2291</v>
      </c>
      <c r="R255" s="5" t="s">
        <v>656</v>
      </c>
      <c r="S255" s="5" t="s">
        <v>656</v>
      </c>
      <c r="T255" s="61" t="s">
        <v>2386</v>
      </c>
      <c r="U255" s="60">
        <v>44845</v>
      </c>
      <c r="V255" s="62" t="s">
        <v>2459</v>
      </c>
    </row>
    <row r="256" spans="1:22" x14ac:dyDescent="0.3">
      <c r="A256" s="5" t="s">
        <v>1991</v>
      </c>
      <c r="B256" s="57">
        <v>44846</v>
      </c>
      <c r="C256" s="5" t="s">
        <v>2089</v>
      </c>
      <c r="D256" s="5" t="s">
        <v>475</v>
      </c>
      <c r="E256" s="5" t="s">
        <v>23</v>
      </c>
      <c r="F256" s="5" t="s">
        <v>476</v>
      </c>
      <c r="G256" s="5" t="s">
        <v>2187</v>
      </c>
      <c r="H256" s="58">
        <v>13862080</v>
      </c>
      <c r="I256" s="5">
        <v>4377500</v>
      </c>
      <c r="J256" s="59">
        <v>5</v>
      </c>
      <c r="K256" s="59">
        <v>3</v>
      </c>
      <c r="L256" s="60">
        <v>44846</v>
      </c>
      <c r="M256" s="60">
        <v>44942</v>
      </c>
      <c r="N256" s="60">
        <v>44942</v>
      </c>
      <c r="O256" s="5" t="s">
        <v>1909</v>
      </c>
      <c r="P256" s="5" t="s">
        <v>644</v>
      </c>
      <c r="Q256" s="5" t="s">
        <v>2292</v>
      </c>
      <c r="R256" s="5" t="s">
        <v>656</v>
      </c>
      <c r="S256" s="5" t="s">
        <v>656</v>
      </c>
      <c r="T256" s="61" t="s">
        <v>2387</v>
      </c>
      <c r="U256" s="60">
        <v>44846</v>
      </c>
      <c r="V256" s="62" t="s">
        <v>2460</v>
      </c>
    </row>
    <row r="257" spans="1:22" x14ac:dyDescent="0.3">
      <c r="A257" s="5" t="s">
        <v>1992</v>
      </c>
      <c r="B257" s="57">
        <v>44845</v>
      </c>
      <c r="C257" s="5" t="s">
        <v>2090</v>
      </c>
      <c r="D257" s="5" t="s">
        <v>475</v>
      </c>
      <c r="E257" s="5" t="s">
        <v>2160</v>
      </c>
      <c r="F257" s="5" t="s">
        <v>476</v>
      </c>
      <c r="G257" s="5" t="s">
        <v>2188</v>
      </c>
      <c r="H257" s="58">
        <v>19620000</v>
      </c>
      <c r="I257" s="5">
        <v>5400000</v>
      </c>
      <c r="J257" s="59">
        <v>19</v>
      </c>
      <c r="K257" s="59">
        <v>3</v>
      </c>
      <c r="L257" s="60">
        <v>44846</v>
      </c>
      <c r="M257" s="60">
        <v>44957</v>
      </c>
      <c r="N257" s="60">
        <v>44957</v>
      </c>
      <c r="O257" s="5" t="s">
        <v>1746</v>
      </c>
      <c r="P257" s="5" t="s">
        <v>646</v>
      </c>
      <c r="Q257" s="5" t="s">
        <v>2293</v>
      </c>
      <c r="R257" s="5" t="s">
        <v>656</v>
      </c>
      <c r="S257" s="5" t="s">
        <v>656</v>
      </c>
      <c r="T257" s="61" t="s">
        <v>2294</v>
      </c>
      <c r="U257" s="60">
        <v>44845</v>
      </c>
      <c r="V257" s="62" t="s">
        <v>2461</v>
      </c>
    </row>
    <row r="258" spans="1:22" x14ac:dyDescent="0.3">
      <c r="A258" s="5" t="s">
        <v>1993</v>
      </c>
      <c r="B258" s="57">
        <v>44847</v>
      </c>
      <c r="C258" s="5" t="s">
        <v>2091</v>
      </c>
      <c r="D258" s="5" t="s">
        <v>18</v>
      </c>
      <c r="E258" s="5" t="s">
        <v>2161</v>
      </c>
      <c r="F258" s="5" t="s">
        <v>476</v>
      </c>
      <c r="G258" s="5" t="s">
        <v>2189</v>
      </c>
      <c r="H258" s="58">
        <v>1623160</v>
      </c>
      <c r="I258" s="5" t="s">
        <v>617</v>
      </c>
      <c r="J258" s="59"/>
      <c r="K258" s="59">
        <v>2</v>
      </c>
      <c r="L258" s="60">
        <v>44854</v>
      </c>
      <c r="M258" s="60">
        <v>44914</v>
      </c>
      <c r="N258" s="60">
        <v>44914</v>
      </c>
      <c r="O258" s="5" t="s">
        <v>2268</v>
      </c>
      <c r="P258" s="5" t="s">
        <v>21</v>
      </c>
      <c r="Q258" s="5" t="s">
        <v>2294</v>
      </c>
      <c r="R258" s="5" t="s">
        <v>662</v>
      </c>
      <c r="S258" s="5" t="s">
        <v>662</v>
      </c>
      <c r="T258" s="61" t="s">
        <v>2388</v>
      </c>
      <c r="U258" s="60">
        <v>44847</v>
      </c>
      <c r="V258" s="62" t="s">
        <v>2462</v>
      </c>
    </row>
    <row r="259" spans="1:22" x14ac:dyDescent="0.3">
      <c r="A259" s="5" t="s">
        <v>1994</v>
      </c>
      <c r="B259" s="57">
        <v>44846</v>
      </c>
      <c r="C259" s="5" t="s">
        <v>1274</v>
      </c>
      <c r="D259" s="5" t="s">
        <v>18</v>
      </c>
      <c r="E259" s="5" t="s">
        <v>23</v>
      </c>
      <c r="F259" s="5" t="s">
        <v>476</v>
      </c>
      <c r="G259" s="5" t="s">
        <v>2190</v>
      </c>
      <c r="H259" s="58">
        <v>100000000</v>
      </c>
      <c r="I259" s="5" t="s">
        <v>617</v>
      </c>
      <c r="J259" s="59">
        <v>18</v>
      </c>
      <c r="K259" s="59">
        <v>2</v>
      </c>
      <c r="L259" s="60">
        <v>44846</v>
      </c>
      <c r="M259" s="60">
        <v>44926</v>
      </c>
      <c r="N259" s="60">
        <v>44926</v>
      </c>
      <c r="O259" s="5" t="s">
        <v>1746</v>
      </c>
      <c r="P259" s="5" t="s">
        <v>646</v>
      </c>
      <c r="Q259" s="5" t="s">
        <v>2295</v>
      </c>
      <c r="R259" s="5" t="s">
        <v>656</v>
      </c>
      <c r="S259" s="5" t="s">
        <v>656</v>
      </c>
      <c r="T259" s="61" t="s">
        <v>2389</v>
      </c>
      <c r="U259" s="60">
        <v>44846</v>
      </c>
      <c r="V259" s="62" t="s">
        <v>2463</v>
      </c>
    </row>
    <row r="260" spans="1:22" x14ac:dyDescent="0.3">
      <c r="A260" s="5" t="s">
        <v>1995</v>
      </c>
      <c r="B260" s="57">
        <v>44846</v>
      </c>
      <c r="C260" s="5" t="s">
        <v>103</v>
      </c>
      <c r="D260" s="5" t="s">
        <v>475</v>
      </c>
      <c r="E260" s="5" t="s">
        <v>23</v>
      </c>
      <c r="F260" s="5" t="s">
        <v>476</v>
      </c>
      <c r="G260" s="5" t="s">
        <v>2191</v>
      </c>
      <c r="H260" s="58">
        <v>11510763</v>
      </c>
      <c r="I260" s="5">
        <v>3713150</v>
      </c>
      <c r="J260" s="59">
        <v>3</v>
      </c>
      <c r="K260" s="59">
        <v>3</v>
      </c>
      <c r="L260" s="60">
        <v>44847</v>
      </c>
      <c r="M260" s="60">
        <v>44941</v>
      </c>
      <c r="N260" s="60">
        <v>44941</v>
      </c>
      <c r="O260" s="5" t="s">
        <v>2267</v>
      </c>
      <c r="P260" s="5" t="s">
        <v>1506</v>
      </c>
      <c r="Q260" s="5" t="s">
        <v>2296</v>
      </c>
      <c r="R260" s="5" t="s">
        <v>656</v>
      </c>
      <c r="S260" s="5" t="s">
        <v>656</v>
      </c>
      <c r="T260" s="61" t="s">
        <v>2286</v>
      </c>
      <c r="U260" s="60">
        <v>44846</v>
      </c>
      <c r="V260" s="62" t="s">
        <v>2464</v>
      </c>
    </row>
    <row r="261" spans="1:22" x14ac:dyDescent="0.3">
      <c r="A261" s="5" t="s">
        <v>1996</v>
      </c>
      <c r="B261" s="57">
        <v>44846</v>
      </c>
      <c r="C261" s="5" t="s">
        <v>2092</v>
      </c>
      <c r="D261" s="5" t="s">
        <v>475</v>
      </c>
      <c r="E261" s="5" t="s">
        <v>23</v>
      </c>
      <c r="F261" s="5" t="s">
        <v>476</v>
      </c>
      <c r="G261" s="5" t="s">
        <v>2192</v>
      </c>
      <c r="H261" s="58">
        <v>11510763</v>
      </c>
      <c r="I261" s="5">
        <v>3713150</v>
      </c>
      <c r="J261" s="59">
        <v>3</v>
      </c>
      <c r="K261" s="59">
        <v>3</v>
      </c>
      <c r="L261" s="60">
        <v>44848</v>
      </c>
      <c r="M261" s="60">
        <v>44942</v>
      </c>
      <c r="N261" s="60">
        <v>44942</v>
      </c>
      <c r="O261" s="5" t="s">
        <v>2267</v>
      </c>
      <c r="P261" s="5" t="s">
        <v>1506</v>
      </c>
      <c r="Q261" s="5" t="s">
        <v>2297</v>
      </c>
      <c r="R261" s="5" t="s">
        <v>656</v>
      </c>
      <c r="S261" s="5" t="s">
        <v>656</v>
      </c>
      <c r="T261" s="61" t="s">
        <v>2281</v>
      </c>
      <c r="U261" s="60">
        <v>44847</v>
      </c>
      <c r="V261" s="62" t="s">
        <v>2465</v>
      </c>
    </row>
    <row r="262" spans="1:22" x14ac:dyDescent="0.3">
      <c r="A262" s="5" t="s">
        <v>1997</v>
      </c>
      <c r="B262" s="57">
        <v>44846</v>
      </c>
      <c r="C262" s="5" t="s">
        <v>2093</v>
      </c>
      <c r="D262" s="5" t="s">
        <v>475</v>
      </c>
      <c r="E262" s="5" t="s">
        <v>23</v>
      </c>
      <c r="F262" s="5" t="s">
        <v>476</v>
      </c>
      <c r="G262" s="5" t="s">
        <v>2193</v>
      </c>
      <c r="H262" s="58">
        <v>8275020</v>
      </c>
      <c r="I262" s="5">
        <v>3182700</v>
      </c>
      <c r="J262" s="59">
        <v>18</v>
      </c>
      <c r="K262" s="59">
        <v>2</v>
      </c>
      <c r="L262" s="60">
        <v>44847</v>
      </c>
      <c r="M262" s="60">
        <v>44925</v>
      </c>
      <c r="N262" s="60">
        <v>44925</v>
      </c>
      <c r="O262" s="5" t="s">
        <v>1909</v>
      </c>
      <c r="P262" s="5" t="s">
        <v>644</v>
      </c>
      <c r="Q262" s="5" t="s">
        <v>2298</v>
      </c>
      <c r="R262" s="5" t="s">
        <v>656</v>
      </c>
      <c r="S262" s="5" t="s">
        <v>656</v>
      </c>
      <c r="T262" s="61" t="s">
        <v>1918</v>
      </c>
      <c r="U262" s="60">
        <v>44847</v>
      </c>
      <c r="V262" s="62" t="s">
        <v>2466</v>
      </c>
    </row>
    <row r="263" spans="1:22" x14ac:dyDescent="0.3">
      <c r="A263" s="5" t="s">
        <v>1998</v>
      </c>
      <c r="B263" s="57">
        <v>44846</v>
      </c>
      <c r="C263" s="5" t="s">
        <v>113</v>
      </c>
      <c r="D263" s="5" t="s">
        <v>475</v>
      </c>
      <c r="E263" s="5" t="s">
        <v>23</v>
      </c>
      <c r="F263" s="5" t="s">
        <v>476</v>
      </c>
      <c r="G263" s="5" t="s">
        <v>2194</v>
      </c>
      <c r="H263" s="58">
        <v>8468634</v>
      </c>
      <c r="I263" s="5">
        <v>2731818</v>
      </c>
      <c r="J263" s="59">
        <v>3</v>
      </c>
      <c r="K263" s="59">
        <v>3</v>
      </c>
      <c r="L263" s="60">
        <v>44848</v>
      </c>
      <c r="M263" s="60">
        <v>44942</v>
      </c>
      <c r="N263" s="60">
        <v>44942</v>
      </c>
      <c r="O263" s="5" t="s">
        <v>1742</v>
      </c>
      <c r="P263" s="5" t="s">
        <v>637</v>
      </c>
      <c r="Q263" s="5" t="s">
        <v>2299</v>
      </c>
      <c r="R263" s="5" t="s">
        <v>656</v>
      </c>
      <c r="S263" s="5" t="s">
        <v>656</v>
      </c>
      <c r="T263" s="61" t="s">
        <v>2370</v>
      </c>
      <c r="U263" s="60">
        <v>44847</v>
      </c>
      <c r="V263" s="62" t="s">
        <v>2467</v>
      </c>
    </row>
    <row r="264" spans="1:22" x14ac:dyDescent="0.3">
      <c r="A264" s="5" t="s">
        <v>1999</v>
      </c>
      <c r="B264" s="57">
        <v>44846</v>
      </c>
      <c r="C264" s="5" t="s">
        <v>2094</v>
      </c>
      <c r="D264" s="5" t="s">
        <v>475</v>
      </c>
      <c r="E264" s="5" t="s">
        <v>23</v>
      </c>
      <c r="F264" s="5" t="s">
        <v>476</v>
      </c>
      <c r="G264" s="5" t="s">
        <v>2195</v>
      </c>
      <c r="H264" s="58">
        <v>8275020</v>
      </c>
      <c r="I264" s="5">
        <v>3182700</v>
      </c>
      <c r="J264" s="59">
        <v>18</v>
      </c>
      <c r="K264" s="59">
        <v>2</v>
      </c>
      <c r="L264" s="60">
        <v>44847</v>
      </c>
      <c r="M264" s="60">
        <v>44925</v>
      </c>
      <c r="N264" s="60">
        <v>44925</v>
      </c>
      <c r="O264" s="5" t="s">
        <v>1909</v>
      </c>
      <c r="P264" s="5" t="s">
        <v>644</v>
      </c>
      <c r="Q264" s="5" t="s">
        <v>2300</v>
      </c>
      <c r="R264" s="5" t="s">
        <v>656</v>
      </c>
      <c r="S264" s="5" t="s">
        <v>656</v>
      </c>
      <c r="T264" s="61" t="s">
        <v>2356</v>
      </c>
      <c r="U264" s="60">
        <v>44847</v>
      </c>
      <c r="V264" s="62" t="s">
        <v>2468</v>
      </c>
    </row>
    <row r="265" spans="1:22" x14ac:dyDescent="0.3">
      <c r="A265" s="5" t="s">
        <v>2000</v>
      </c>
      <c r="B265" s="57">
        <v>44846</v>
      </c>
      <c r="C265" s="5" t="s">
        <v>2095</v>
      </c>
      <c r="D265" s="5" t="s">
        <v>475</v>
      </c>
      <c r="E265" s="5" t="s">
        <v>23</v>
      </c>
      <c r="F265" s="5" t="s">
        <v>476</v>
      </c>
      <c r="G265" s="5" t="s">
        <v>2196</v>
      </c>
      <c r="H265" s="58">
        <v>14799555</v>
      </c>
      <c r="I265" s="5">
        <v>4774050</v>
      </c>
      <c r="J265" s="59">
        <v>3</v>
      </c>
      <c r="K265" s="59">
        <v>3</v>
      </c>
      <c r="L265" s="60">
        <v>44847</v>
      </c>
      <c r="M265" s="60">
        <v>44941</v>
      </c>
      <c r="N265" s="60">
        <v>44941</v>
      </c>
      <c r="O265" s="5" t="s">
        <v>1909</v>
      </c>
      <c r="P265" s="5" t="s">
        <v>644</v>
      </c>
      <c r="Q265" s="5" t="s">
        <v>2301</v>
      </c>
      <c r="R265" s="5" t="s">
        <v>656</v>
      </c>
      <c r="S265" s="5" t="s">
        <v>656</v>
      </c>
      <c r="T265" s="61" t="s">
        <v>2390</v>
      </c>
      <c r="U265" s="60">
        <v>44847</v>
      </c>
      <c r="V265" s="62" t="s">
        <v>2469</v>
      </c>
    </row>
    <row r="266" spans="1:22" x14ac:dyDescent="0.3">
      <c r="A266" s="5" t="s">
        <v>2001</v>
      </c>
      <c r="B266" s="57">
        <v>44846</v>
      </c>
      <c r="C266" s="5" t="s">
        <v>2096</v>
      </c>
      <c r="D266" s="5" t="s">
        <v>475</v>
      </c>
      <c r="E266" s="5" t="s">
        <v>23</v>
      </c>
      <c r="F266" s="5" t="s">
        <v>476</v>
      </c>
      <c r="G266" s="5" t="s">
        <v>2197</v>
      </c>
      <c r="H266" s="58">
        <v>17233333</v>
      </c>
      <c r="I266" s="5">
        <v>5500000</v>
      </c>
      <c r="J266" s="59">
        <v>4</v>
      </c>
      <c r="K266" s="59">
        <v>3</v>
      </c>
      <c r="L266" s="60">
        <v>44848</v>
      </c>
      <c r="M266" s="60">
        <v>44943</v>
      </c>
      <c r="N266" s="60">
        <v>44943</v>
      </c>
      <c r="O266" s="5" t="s">
        <v>1909</v>
      </c>
      <c r="P266" s="5" t="s">
        <v>644</v>
      </c>
      <c r="Q266" s="5" t="s">
        <v>2302</v>
      </c>
      <c r="R266" s="5" t="s">
        <v>656</v>
      </c>
      <c r="S266" s="5" t="s">
        <v>656</v>
      </c>
      <c r="T266" s="61" t="s">
        <v>2391</v>
      </c>
      <c r="U266" s="60">
        <v>44847</v>
      </c>
      <c r="V266" s="62" t="s">
        <v>2470</v>
      </c>
    </row>
    <row r="267" spans="1:22" x14ac:dyDescent="0.3">
      <c r="A267" s="5" t="s">
        <v>2002</v>
      </c>
      <c r="B267" s="57">
        <v>44846</v>
      </c>
      <c r="C267" s="5" t="s">
        <v>2097</v>
      </c>
      <c r="D267" s="5" t="s">
        <v>475</v>
      </c>
      <c r="E267" s="5" t="s">
        <v>23</v>
      </c>
      <c r="F267" s="5" t="s">
        <v>476</v>
      </c>
      <c r="G267" s="5" t="s">
        <v>2198</v>
      </c>
      <c r="H267" s="58">
        <v>7482727</v>
      </c>
      <c r="I267" s="5">
        <v>2388105</v>
      </c>
      <c r="J267" s="59">
        <v>4</v>
      </c>
      <c r="K267" s="59">
        <v>3</v>
      </c>
      <c r="L267" s="60">
        <v>44848</v>
      </c>
      <c r="M267" s="60">
        <v>44943</v>
      </c>
      <c r="N267" s="60">
        <v>44943</v>
      </c>
      <c r="O267" s="5" t="s">
        <v>1909</v>
      </c>
      <c r="P267" s="5" t="s">
        <v>644</v>
      </c>
      <c r="Q267" s="5" t="s">
        <v>2303</v>
      </c>
      <c r="R267" s="5" t="s">
        <v>656</v>
      </c>
      <c r="S267" s="5" t="s">
        <v>656</v>
      </c>
      <c r="T267" s="61" t="s">
        <v>2392</v>
      </c>
      <c r="U267" s="60">
        <v>44847</v>
      </c>
      <c r="V267" s="62" t="s">
        <v>2471</v>
      </c>
    </row>
    <row r="268" spans="1:22" x14ac:dyDescent="0.3">
      <c r="A268" s="5" t="s">
        <v>2003</v>
      </c>
      <c r="B268" s="57">
        <v>44846</v>
      </c>
      <c r="C268" s="5" t="s">
        <v>106</v>
      </c>
      <c r="D268" s="5" t="s">
        <v>475</v>
      </c>
      <c r="E268" s="5" t="s">
        <v>23</v>
      </c>
      <c r="F268" s="5" t="s">
        <v>476</v>
      </c>
      <c r="G268" s="5" t="s">
        <v>2199</v>
      </c>
      <c r="H268" s="58">
        <v>6209064</v>
      </c>
      <c r="I268" s="5">
        <v>2388105</v>
      </c>
      <c r="J268" s="59">
        <v>18</v>
      </c>
      <c r="K268" s="59">
        <v>2</v>
      </c>
      <c r="L268" s="60">
        <v>44847</v>
      </c>
      <c r="M268" s="60">
        <v>44925</v>
      </c>
      <c r="N268" s="60">
        <v>44925</v>
      </c>
      <c r="O268" s="5" t="s">
        <v>1909</v>
      </c>
      <c r="P268" s="5" t="s">
        <v>644</v>
      </c>
      <c r="Q268" s="5" t="s">
        <v>2304</v>
      </c>
      <c r="R268" s="5" t="s">
        <v>656</v>
      </c>
      <c r="S268" s="5" t="s">
        <v>656</v>
      </c>
      <c r="T268" s="61" t="s">
        <v>2393</v>
      </c>
      <c r="U268" s="60">
        <v>44847</v>
      </c>
      <c r="V268" s="62" t="s">
        <v>2472</v>
      </c>
    </row>
    <row r="269" spans="1:22" x14ac:dyDescent="0.3">
      <c r="A269" s="5" t="s">
        <v>2004</v>
      </c>
      <c r="B269" s="57">
        <v>44846</v>
      </c>
      <c r="C269" s="5" t="s">
        <v>2098</v>
      </c>
      <c r="D269" s="5" t="s">
        <v>475</v>
      </c>
      <c r="E269" s="5" t="s">
        <v>23</v>
      </c>
      <c r="F269" s="5" t="s">
        <v>476</v>
      </c>
      <c r="G269" s="5" t="s">
        <v>2200</v>
      </c>
      <c r="H269" s="58">
        <v>6209073</v>
      </c>
      <c r="I269" s="5">
        <v>2388105</v>
      </c>
      <c r="J269" s="59">
        <v>18</v>
      </c>
      <c r="K269" s="59">
        <v>2</v>
      </c>
      <c r="L269" s="60">
        <v>44847</v>
      </c>
      <c r="M269" s="60">
        <v>44925</v>
      </c>
      <c r="N269" s="60">
        <v>44925</v>
      </c>
      <c r="O269" s="5" t="s">
        <v>1909</v>
      </c>
      <c r="P269" s="5" t="s">
        <v>644</v>
      </c>
      <c r="Q269" s="5" t="s">
        <v>2305</v>
      </c>
      <c r="R269" s="5" t="s">
        <v>656</v>
      </c>
      <c r="S269" s="5" t="s">
        <v>656</v>
      </c>
      <c r="T269" s="61" t="s">
        <v>2394</v>
      </c>
      <c r="U269" s="60">
        <v>44847</v>
      </c>
      <c r="V269" s="62" t="s">
        <v>2473</v>
      </c>
    </row>
    <row r="270" spans="1:22" x14ac:dyDescent="0.3">
      <c r="A270" s="5" t="s">
        <v>2005</v>
      </c>
      <c r="B270" s="57">
        <v>44846</v>
      </c>
      <c r="C270" s="5" t="s">
        <v>2099</v>
      </c>
      <c r="D270" s="5" t="s">
        <v>475</v>
      </c>
      <c r="E270" s="5" t="s">
        <v>23</v>
      </c>
      <c r="F270" s="5" t="s">
        <v>476</v>
      </c>
      <c r="G270" s="5" t="s">
        <v>2201</v>
      </c>
      <c r="H270" s="58">
        <v>12412530</v>
      </c>
      <c r="I270" s="5">
        <v>4774050</v>
      </c>
      <c r="J270" s="59">
        <v>18</v>
      </c>
      <c r="K270" s="59">
        <v>2</v>
      </c>
      <c r="L270" s="60">
        <v>44848</v>
      </c>
      <c r="M270" s="60">
        <v>44927</v>
      </c>
      <c r="N270" s="60">
        <v>44927</v>
      </c>
      <c r="O270" s="5" t="s">
        <v>1909</v>
      </c>
      <c r="P270" s="5" t="s">
        <v>644</v>
      </c>
      <c r="Q270" s="5" t="s">
        <v>2306</v>
      </c>
      <c r="R270" s="5" t="s">
        <v>656</v>
      </c>
      <c r="S270" s="5" t="s">
        <v>656</v>
      </c>
      <c r="T270" s="61" t="s">
        <v>1915</v>
      </c>
      <c r="U270" s="60">
        <v>44847</v>
      </c>
      <c r="V270" s="62" t="s">
        <v>2474</v>
      </c>
    </row>
    <row r="271" spans="1:22" x14ac:dyDescent="0.3">
      <c r="A271" s="5" t="s">
        <v>2006</v>
      </c>
      <c r="B271" s="57">
        <v>44848</v>
      </c>
      <c r="C271" s="5" t="s">
        <v>2100</v>
      </c>
      <c r="D271" s="5" t="s">
        <v>475</v>
      </c>
      <c r="E271" s="5" t="s">
        <v>23</v>
      </c>
      <c r="F271" s="5" t="s">
        <v>476</v>
      </c>
      <c r="G271" s="5" t="s">
        <v>2202</v>
      </c>
      <c r="H271" s="58">
        <v>8275020</v>
      </c>
      <c r="I271" s="5">
        <v>3182700</v>
      </c>
      <c r="J271" s="59">
        <v>18</v>
      </c>
      <c r="K271" s="59">
        <v>2</v>
      </c>
      <c r="L271" s="60">
        <v>44848</v>
      </c>
      <c r="M271" s="60">
        <v>44927</v>
      </c>
      <c r="N271" s="60">
        <v>44927</v>
      </c>
      <c r="O271" s="5" t="s">
        <v>1909</v>
      </c>
      <c r="P271" s="5" t="s">
        <v>644</v>
      </c>
      <c r="Q271" s="5" t="s">
        <v>2307</v>
      </c>
      <c r="R271" s="5" t="s">
        <v>656</v>
      </c>
      <c r="S271" s="5" t="s">
        <v>656</v>
      </c>
      <c r="T271" s="61" t="s">
        <v>1916</v>
      </c>
      <c r="U271" s="60">
        <v>44848</v>
      </c>
      <c r="V271" s="62" t="s">
        <v>2475</v>
      </c>
    </row>
    <row r="272" spans="1:22" x14ac:dyDescent="0.3">
      <c r="A272" s="5" t="s">
        <v>2007</v>
      </c>
      <c r="B272" s="57">
        <v>44848</v>
      </c>
      <c r="C272" s="5" t="s">
        <v>2101</v>
      </c>
      <c r="D272" s="5" t="s">
        <v>475</v>
      </c>
      <c r="E272" s="5" t="s">
        <v>23</v>
      </c>
      <c r="F272" s="5" t="s">
        <v>476</v>
      </c>
      <c r="G272" s="5" t="s">
        <v>2203</v>
      </c>
      <c r="H272" s="58">
        <v>7482729</v>
      </c>
      <c r="I272" s="5">
        <v>2388105</v>
      </c>
      <c r="J272" s="59">
        <v>4</v>
      </c>
      <c r="K272" s="59">
        <v>3</v>
      </c>
      <c r="L272" s="60">
        <v>44852</v>
      </c>
      <c r="M272" s="60">
        <v>44947</v>
      </c>
      <c r="N272" s="60">
        <v>44947</v>
      </c>
      <c r="O272" s="5" t="s">
        <v>1909</v>
      </c>
      <c r="P272" s="5" t="s">
        <v>644</v>
      </c>
      <c r="Q272" s="5" t="s">
        <v>2308</v>
      </c>
      <c r="R272" s="5" t="s">
        <v>656</v>
      </c>
      <c r="S272" s="5" t="s">
        <v>656</v>
      </c>
      <c r="T272" s="61" t="s">
        <v>2395</v>
      </c>
      <c r="U272" s="60">
        <v>44849</v>
      </c>
      <c r="V272" s="62" t="s">
        <v>2476</v>
      </c>
    </row>
    <row r="273" spans="1:22" x14ac:dyDescent="0.3">
      <c r="A273" s="5" t="s">
        <v>2008</v>
      </c>
      <c r="B273" s="57">
        <v>44848</v>
      </c>
      <c r="C273" s="5" t="s">
        <v>2102</v>
      </c>
      <c r="D273" s="5" t="s">
        <v>475</v>
      </c>
      <c r="E273" s="5" t="s">
        <v>23</v>
      </c>
      <c r="F273" s="5" t="s">
        <v>476</v>
      </c>
      <c r="G273" s="5" t="s">
        <v>2204</v>
      </c>
      <c r="H273" s="58">
        <v>9406636</v>
      </c>
      <c r="I273" s="5">
        <v>3713150</v>
      </c>
      <c r="J273" s="59">
        <v>16</v>
      </c>
      <c r="K273" s="59">
        <v>2</v>
      </c>
      <c r="L273" s="60">
        <v>44849</v>
      </c>
      <c r="M273" s="60">
        <v>44925</v>
      </c>
      <c r="N273" s="60">
        <v>44925</v>
      </c>
      <c r="O273" s="5" t="s">
        <v>1742</v>
      </c>
      <c r="P273" s="5" t="s">
        <v>637</v>
      </c>
      <c r="Q273" s="5" t="s">
        <v>2309</v>
      </c>
      <c r="R273" s="5" t="s">
        <v>656</v>
      </c>
      <c r="S273" s="5" t="s">
        <v>656</v>
      </c>
      <c r="T273" s="61" t="s">
        <v>2396</v>
      </c>
      <c r="U273" s="60">
        <v>44849</v>
      </c>
      <c r="V273" s="62" t="s">
        <v>2477</v>
      </c>
    </row>
    <row r="274" spans="1:22" x14ac:dyDescent="0.3">
      <c r="A274" s="5" t="s">
        <v>2009</v>
      </c>
      <c r="B274" s="57">
        <v>44848</v>
      </c>
      <c r="C274" s="5" t="s">
        <v>2103</v>
      </c>
      <c r="D274" s="5" t="s">
        <v>475</v>
      </c>
      <c r="E274" s="5" t="s">
        <v>23</v>
      </c>
      <c r="F274" s="5" t="s">
        <v>476</v>
      </c>
      <c r="G274" s="5" t="s">
        <v>2205</v>
      </c>
      <c r="H274" s="58">
        <v>10711994</v>
      </c>
      <c r="I274" s="5">
        <v>4120000</v>
      </c>
      <c r="J274" s="59">
        <v>18</v>
      </c>
      <c r="K274" s="59">
        <v>2</v>
      </c>
      <c r="L274" s="60">
        <v>44849</v>
      </c>
      <c r="M274" s="60">
        <v>44925</v>
      </c>
      <c r="N274" s="60">
        <v>44925</v>
      </c>
      <c r="O274" s="5" t="s">
        <v>1909</v>
      </c>
      <c r="P274" s="5" t="s">
        <v>644</v>
      </c>
      <c r="Q274" s="5" t="s">
        <v>2310</v>
      </c>
      <c r="R274" s="5" t="s">
        <v>656</v>
      </c>
      <c r="S274" s="5" t="s">
        <v>656</v>
      </c>
      <c r="T274" s="61" t="s">
        <v>2283</v>
      </c>
      <c r="U274" s="60">
        <v>44849</v>
      </c>
      <c r="V274" s="62" t="s">
        <v>2478</v>
      </c>
    </row>
    <row r="275" spans="1:22" x14ac:dyDescent="0.3">
      <c r="A275" s="5" t="s">
        <v>2010</v>
      </c>
      <c r="B275" s="57">
        <v>44849</v>
      </c>
      <c r="C275" s="5" t="s">
        <v>2104</v>
      </c>
      <c r="D275" s="5" t="s">
        <v>475</v>
      </c>
      <c r="E275" s="5" t="s">
        <v>23</v>
      </c>
      <c r="F275" s="5" t="s">
        <v>476</v>
      </c>
      <c r="G275" s="5" t="s">
        <v>2206</v>
      </c>
      <c r="H275" s="58">
        <v>6209073</v>
      </c>
      <c r="I275" s="5">
        <v>2388105</v>
      </c>
      <c r="J275" s="59">
        <v>18</v>
      </c>
      <c r="K275" s="59">
        <v>2</v>
      </c>
      <c r="L275" s="60">
        <v>44849</v>
      </c>
      <c r="M275" s="60">
        <v>44925</v>
      </c>
      <c r="N275" s="60">
        <v>44925</v>
      </c>
      <c r="O275" s="5" t="s">
        <v>1909</v>
      </c>
      <c r="P275" s="5" t="s">
        <v>644</v>
      </c>
      <c r="Q275" s="5" t="s">
        <v>2311</v>
      </c>
      <c r="R275" s="5" t="s">
        <v>656</v>
      </c>
      <c r="S275" s="5" t="s">
        <v>656</v>
      </c>
      <c r="T275" s="61" t="s">
        <v>1917</v>
      </c>
      <c r="U275" s="60">
        <v>44849</v>
      </c>
      <c r="V275" s="62" t="s">
        <v>2479</v>
      </c>
    </row>
    <row r="276" spans="1:22" x14ac:dyDescent="0.3">
      <c r="A276" s="5" t="s">
        <v>2011</v>
      </c>
      <c r="B276" s="57">
        <v>44848</v>
      </c>
      <c r="C276" s="5" t="s">
        <v>2105</v>
      </c>
      <c r="D276" s="5" t="s">
        <v>475</v>
      </c>
      <c r="E276" s="5" t="s">
        <v>23</v>
      </c>
      <c r="F276" s="5" t="s">
        <v>476</v>
      </c>
      <c r="G276" s="5" t="s">
        <v>2207</v>
      </c>
      <c r="H276" s="58">
        <v>15706108</v>
      </c>
      <c r="I276" s="5">
        <v>5354362</v>
      </c>
      <c r="J276" s="59">
        <v>28</v>
      </c>
      <c r="K276" s="59">
        <v>2</v>
      </c>
      <c r="L276" s="60">
        <v>44852</v>
      </c>
      <c r="M276" s="60">
        <v>44941</v>
      </c>
      <c r="N276" s="60">
        <v>44941</v>
      </c>
      <c r="O276" s="5" t="s">
        <v>2267</v>
      </c>
      <c r="P276" s="5" t="s">
        <v>1506</v>
      </c>
      <c r="Q276" s="5" t="s">
        <v>2312</v>
      </c>
      <c r="R276" s="5" t="s">
        <v>656</v>
      </c>
      <c r="S276" s="5" t="s">
        <v>656</v>
      </c>
      <c r="T276" s="61" t="s">
        <v>2397</v>
      </c>
      <c r="U276" s="60">
        <v>44849</v>
      </c>
      <c r="V276" s="62" t="s">
        <v>2480</v>
      </c>
    </row>
    <row r="277" spans="1:22" x14ac:dyDescent="0.3">
      <c r="A277" s="5" t="s">
        <v>2012</v>
      </c>
      <c r="B277" s="57">
        <v>44850</v>
      </c>
      <c r="C277" s="5" t="s">
        <v>2106</v>
      </c>
      <c r="D277" s="5" t="s">
        <v>475</v>
      </c>
      <c r="E277" s="5" t="s">
        <v>23</v>
      </c>
      <c r="F277" s="5" t="s">
        <v>476</v>
      </c>
      <c r="G277" s="5" t="s">
        <v>2208</v>
      </c>
      <c r="H277" s="58">
        <v>7017733</v>
      </c>
      <c r="I277" s="5">
        <v>2884000</v>
      </c>
      <c r="J277" s="59">
        <v>13</v>
      </c>
      <c r="K277" s="59">
        <v>2</v>
      </c>
      <c r="L277" s="60">
        <v>44852</v>
      </c>
      <c r="M277" s="60">
        <v>44925</v>
      </c>
      <c r="N277" s="60">
        <v>44925</v>
      </c>
      <c r="O277" s="5" t="s">
        <v>1909</v>
      </c>
      <c r="P277" s="5" t="s">
        <v>644</v>
      </c>
      <c r="Q277" s="5" t="s">
        <v>2313</v>
      </c>
      <c r="R277" s="5" t="s">
        <v>656</v>
      </c>
      <c r="S277" s="5" t="s">
        <v>656</v>
      </c>
      <c r="T277" s="61" t="s">
        <v>2398</v>
      </c>
      <c r="U277" s="60">
        <v>44851</v>
      </c>
      <c r="V277" s="62" t="s">
        <v>2481</v>
      </c>
    </row>
    <row r="278" spans="1:22" x14ac:dyDescent="0.3">
      <c r="A278" s="5" t="s">
        <v>2013</v>
      </c>
      <c r="B278" s="57">
        <v>44848</v>
      </c>
      <c r="C278" s="5" t="s">
        <v>2107</v>
      </c>
      <c r="D278" s="5" t="s">
        <v>475</v>
      </c>
      <c r="E278" s="5" t="s">
        <v>23</v>
      </c>
      <c r="F278" s="5" t="s">
        <v>476</v>
      </c>
      <c r="G278" s="5" t="s">
        <v>2209</v>
      </c>
      <c r="H278" s="58">
        <v>13898133</v>
      </c>
      <c r="I278" s="5">
        <v>4738000</v>
      </c>
      <c r="J278" s="59">
        <v>28</v>
      </c>
      <c r="K278" s="59">
        <v>2</v>
      </c>
      <c r="L278" s="60">
        <v>44852</v>
      </c>
      <c r="M278" s="60">
        <v>44941</v>
      </c>
      <c r="N278" s="60">
        <v>44941</v>
      </c>
      <c r="O278" s="5" t="s">
        <v>1910</v>
      </c>
      <c r="P278" s="5" t="s">
        <v>642</v>
      </c>
      <c r="Q278" s="5" t="s">
        <v>2314</v>
      </c>
      <c r="R278" s="5" t="s">
        <v>656</v>
      </c>
      <c r="S278" s="5" t="s">
        <v>656</v>
      </c>
      <c r="T278" s="61" t="s">
        <v>2399</v>
      </c>
      <c r="U278" s="60">
        <v>44848</v>
      </c>
      <c r="V278" s="62" t="s">
        <v>2482</v>
      </c>
    </row>
    <row r="279" spans="1:22" x14ac:dyDescent="0.3">
      <c r="A279" s="5" t="s">
        <v>2014</v>
      </c>
      <c r="B279" s="57">
        <v>44848</v>
      </c>
      <c r="C279" s="5" t="s">
        <v>102</v>
      </c>
      <c r="D279" s="5" t="s">
        <v>475</v>
      </c>
      <c r="E279" s="5" t="s">
        <v>23</v>
      </c>
      <c r="F279" s="5" t="s">
        <v>476</v>
      </c>
      <c r="G279" s="5" t="s">
        <v>2210</v>
      </c>
      <c r="H279" s="58">
        <v>9335920</v>
      </c>
      <c r="I279" s="5">
        <v>3182700</v>
      </c>
      <c r="J279" s="59">
        <v>28</v>
      </c>
      <c r="K279" s="59">
        <v>2</v>
      </c>
      <c r="L279" s="60">
        <v>44852</v>
      </c>
      <c r="M279" s="60">
        <v>44941</v>
      </c>
      <c r="N279" s="60">
        <v>44941</v>
      </c>
      <c r="O279" s="5" t="s">
        <v>2267</v>
      </c>
      <c r="P279" s="5" t="s">
        <v>1506</v>
      </c>
      <c r="Q279" s="5" t="s">
        <v>2315</v>
      </c>
      <c r="R279" s="5" t="s">
        <v>656</v>
      </c>
      <c r="S279" s="5" t="s">
        <v>656</v>
      </c>
      <c r="T279" s="61" t="s">
        <v>2270</v>
      </c>
      <c r="U279" s="60">
        <v>44849</v>
      </c>
      <c r="V279" s="62" t="s">
        <v>2483</v>
      </c>
    </row>
    <row r="280" spans="1:22" x14ac:dyDescent="0.3">
      <c r="A280" s="5" t="s">
        <v>2015</v>
      </c>
      <c r="B280" s="57">
        <v>44848</v>
      </c>
      <c r="C280" s="5" t="s">
        <v>2108</v>
      </c>
      <c r="D280" s="5" t="s">
        <v>475</v>
      </c>
      <c r="E280" s="5" t="s">
        <v>23</v>
      </c>
      <c r="F280" s="5" t="s">
        <v>476</v>
      </c>
      <c r="G280" s="5" t="s">
        <v>2211</v>
      </c>
      <c r="H280" s="58">
        <v>13898133</v>
      </c>
      <c r="I280" s="5">
        <v>4738000</v>
      </c>
      <c r="J280" s="59">
        <v>28</v>
      </c>
      <c r="K280" s="59">
        <v>2</v>
      </c>
      <c r="L280" s="60">
        <v>44852</v>
      </c>
      <c r="M280" s="60">
        <v>44941</v>
      </c>
      <c r="N280" s="60">
        <v>44941</v>
      </c>
      <c r="O280" s="5" t="s">
        <v>1910</v>
      </c>
      <c r="P280" s="5" t="s">
        <v>642</v>
      </c>
      <c r="Q280" s="5" t="s">
        <v>2316</v>
      </c>
      <c r="R280" s="5" t="s">
        <v>656</v>
      </c>
      <c r="S280" s="5" t="s">
        <v>656</v>
      </c>
      <c r="T280" s="61" t="s">
        <v>2288</v>
      </c>
      <c r="U280" s="60">
        <v>44848</v>
      </c>
      <c r="V280" s="62" t="s">
        <v>2484</v>
      </c>
    </row>
    <row r="281" spans="1:22" x14ac:dyDescent="0.3">
      <c r="A281" s="5" t="s">
        <v>2016</v>
      </c>
      <c r="B281" s="57">
        <v>44849</v>
      </c>
      <c r="C281" s="5" t="s">
        <v>2109</v>
      </c>
      <c r="D281" s="5" t="s">
        <v>475</v>
      </c>
      <c r="E281" s="5" t="s">
        <v>23</v>
      </c>
      <c r="F281" s="5" t="s">
        <v>476</v>
      </c>
      <c r="G281" s="5" t="s">
        <v>2212</v>
      </c>
      <c r="H281" s="58">
        <v>6209073</v>
      </c>
      <c r="I281" s="5">
        <v>2388105</v>
      </c>
      <c r="J281" s="59">
        <v>18</v>
      </c>
      <c r="K281" s="59">
        <v>2</v>
      </c>
      <c r="L281" s="60">
        <v>44852</v>
      </c>
      <c r="M281" s="60">
        <v>44931</v>
      </c>
      <c r="N281" s="60">
        <v>44931</v>
      </c>
      <c r="O281" s="5" t="s">
        <v>1909</v>
      </c>
      <c r="P281" s="5" t="s">
        <v>644</v>
      </c>
      <c r="Q281" s="5" t="s">
        <v>2317</v>
      </c>
      <c r="R281" s="5" t="s">
        <v>656</v>
      </c>
      <c r="S281" s="5" t="s">
        <v>656</v>
      </c>
      <c r="T281" s="61" t="s">
        <v>2400</v>
      </c>
      <c r="U281" s="60">
        <v>44849</v>
      </c>
      <c r="V281" s="62" t="s">
        <v>2485</v>
      </c>
    </row>
    <row r="282" spans="1:22" x14ac:dyDescent="0.3">
      <c r="A282" s="5" t="s">
        <v>2017</v>
      </c>
      <c r="B282" s="57">
        <v>44852</v>
      </c>
      <c r="C282" s="5" t="s">
        <v>2110</v>
      </c>
      <c r="D282" s="5" t="s">
        <v>475</v>
      </c>
      <c r="E282" s="5" t="s">
        <v>23</v>
      </c>
      <c r="F282" s="5" t="s">
        <v>476</v>
      </c>
      <c r="G282" s="5" t="s">
        <v>2213</v>
      </c>
      <c r="H282" s="58">
        <v>13898133</v>
      </c>
      <c r="I282" s="5">
        <v>4738000</v>
      </c>
      <c r="J282" s="59">
        <v>28</v>
      </c>
      <c r="K282" s="59">
        <v>2</v>
      </c>
      <c r="L282" s="60">
        <v>44854</v>
      </c>
      <c r="M282" s="60">
        <v>44943</v>
      </c>
      <c r="N282" s="60">
        <v>44943</v>
      </c>
      <c r="O282" s="5" t="s">
        <v>1910</v>
      </c>
      <c r="P282" s="5" t="s">
        <v>642</v>
      </c>
      <c r="Q282" s="5" t="s">
        <v>2318</v>
      </c>
      <c r="R282" s="5" t="s">
        <v>656</v>
      </c>
      <c r="S282" s="5" t="s">
        <v>656</v>
      </c>
      <c r="T282" s="61" t="s">
        <v>2273</v>
      </c>
      <c r="U282" s="60">
        <v>44854</v>
      </c>
      <c r="V282" s="62" t="s">
        <v>2486</v>
      </c>
    </row>
    <row r="283" spans="1:22" x14ac:dyDescent="0.3">
      <c r="A283" s="5" t="s">
        <v>2018</v>
      </c>
      <c r="B283" s="57">
        <v>44852</v>
      </c>
      <c r="C283" s="5" t="s">
        <v>2111</v>
      </c>
      <c r="D283" s="5" t="s">
        <v>475</v>
      </c>
      <c r="E283" s="5" t="s">
        <v>23</v>
      </c>
      <c r="F283" s="5" t="s">
        <v>476</v>
      </c>
      <c r="G283" s="5" t="s">
        <v>2214</v>
      </c>
      <c r="H283" s="58">
        <v>12318800</v>
      </c>
      <c r="I283" s="5">
        <v>4738000</v>
      </c>
      <c r="J283" s="59">
        <v>18</v>
      </c>
      <c r="K283" s="59">
        <v>2</v>
      </c>
      <c r="L283" s="60">
        <v>44854</v>
      </c>
      <c r="M283" s="60">
        <v>44933</v>
      </c>
      <c r="N283" s="60">
        <v>44933</v>
      </c>
      <c r="O283" s="5" t="s">
        <v>1910</v>
      </c>
      <c r="P283" s="5" t="s">
        <v>642</v>
      </c>
      <c r="Q283" s="5" t="s">
        <v>2319</v>
      </c>
      <c r="R283" s="5" t="s">
        <v>656</v>
      </c>
      <c r="S283" s="5" t="s">
        <v>656</v>
      </c>
      <c r="T283" s="61" t="s">
        <v>2401</v>
      </c>
      <c r="U283" s="60">
        <v>44854</v>
      </c>
      <c r="V283" s="62" t="s">
        <v>2487</v>
      </c>
    </row>
    <row r="284" spans="1:22" x14ac:dyDescent="0.3">
      <c r="A284" s="5" t="s">
        <v>2019</v>
      </c>
      <c r="B284" s="57">
        <v>44850</v>
      </c>
      <c r="C284" s="5" t="s">
        <v>2112</v>
      </c>
      <c r="D284" s="5" t="s">
        <v>475</v>
      </c>
      <c r="E284" s="5" t="s">
        <v>23</v>
      </c>
      <c r="F284" s="5" t="s">
        <v>476</v>
      </c>
      <c r="G284" s="5" t="s">
        <v>2215</v>
      </c>
      <c r="H284" s="58">
        <v>15170870</v>
      </c>
      <c r="I284" s="5">
        <v>5834950</v>
      </c>
      <c r="J284" s="59">
        <v>18</v>
      </c>
      <c r="K284" s="59">
        <v>2</v>
      </c>
      <c r="L284" s="60">
        <v>44852</v>
      </c>
      <c r="M284" s="60">
        <v>44931</v>
      </c>
      <c r="N284" s="60">
        <v>44931</v>
      </c>
      <c r="O284" s="5" t="s">
        <v>1910</v>
      </c>
      <c r="P284" s="5" t="s">
        <v>642</v>
      </c>
      <c r="Q284" s="5" t="s">
        <v>2320</v>
      </c>
      <c r="R284" s="5" t="s">
        <v>656</v>
      </c>
      <c r="S284" s="5" t="s">
        <v>656</v>
      </c>
      <c r="T284" s="61" t="s">
        <v>2402</v>
      </c>
      <c r="U284" s="60">
        <v>44851</v>
      </c>
      <c r="V284" s="62" t="s">
        <v>2488</v>
      </c>
    </row>
    <row r="285" spans="1:22" x14ac:dyDescent="0.3">
      <c r="A285" s="5" t="s">
        <v>2020</v>
      </c>
      <c r="B285" s="57">
        <v>44852</v>
      </c>
      <c r="C285" s="5" t="s">
        <v>259</v>
      </c>
      <c r="D285" s="5" t="s">
        <v>475</v>
      </c>
      <c r="E285" s="5" t="s">
        <v>23</v>
      </c>
      <c r="F285" s="5" t="s">
        <v>476</v>
      </c>
      <c r="G285" s="5" t="s">
        <v>2216</v>
      </c>
      <c r="H285" s="58">
        <v>26261864</v>
      </c>
      <c r="I285" s="5">
        <v>7649089</v>
      </c>
      <c r="J285" s="59">
        <v>11</v>
      </c>
      <c r="K285" s="59">
        <v>2</v>
      </c>
      <c r="L285" s="60">
        <v>44854</v>
      </c>
      <c r="M285" s="60">
        <v>44956</v>
      </c>
      <c r="N285" s="60">
        <v>44956</v>
      </c>
      <c r="O285" s="5" t="s">
        <v>1746</v>
      </c>
      <c r="P285" s="5" t="s">
        <v>646</v>
      </c>
      <c r="Q285" s="5" t="s">
        <v>2321</v>
      </c>
      <c r="R285" s="5" t="s">
        <v>656</v>
      </c>
      <c r="S285" s="5" t="s">
        <v>656</v>
      </c>
      <c r="T285" s="61" t="s">
        <v>2403</v>
      </c>
      <c r="U285" s="60">
        <v>44854</v>
      </c>
      <c r="V285" s="62" t="s">
        <v>2489</v>
      </c>
    </row>
    <row r="286" spans="1:22" x14ac:dyDescent="0.3">
      <c r="A286" s="5" t="s">
        <v>2021</v>
      </c>
      <c r="B286" s="57">
        <v>44849</v>
      </c>
      <c r="C286" s="5" t="s">
        <v>232</v>
      </c>
      <c r="D286" s="5" t="s">
        <v>475</v>
      </c>
      <c r="E286" s="5" t="s">
        <v>23</v>
      </c>
      <c r="F286" s="5" t="s">
        <v>476</v>
      </c>
      <c r="G286" s="5" t="s">
        <v>2217</v>
      </c>
      <c r="H286" s="58">
        <v>5811049</v>
      </c>
      <c r="I286" s="5">
        <v>2388105</v>
      </c>
      <c r="J286" s="59">
        <v>13</v>
      </c>
      <c r="K286" s="59">
        <v>2</v>
      </c>
      <c r="L286" s="60">
        <v>44852</v>
      </c>
      <c r="M286" s="60">
        <v>44925</v>
      </c>
      <c r="N286" s="60">
        <v>44925</v>
      </c>
      <c r="O286" s="5" t="s">
        <v>1909</v>
      </c>
      <c r="P286" s="5" t="s">
        <v>644</v>
      </c>
      <c r="Q286" s="5" t="s">
        <v>2322</v>
      </c>
      <c r="R286" s="5" t="s">
        <v>656</v>
      </c>
      <c r="S286" s="5" t="s">
        <v>656</v>
      </c>
      <c r="T286" s="61" t="s">
        <v>2404</v>
      </c>
      <c r="U286" s="60">
        <v>44849</v>
      </c>
      <c r="V286" s="62" t="s">
        <v>2490</v>
      </c>
    </row>
    <row r="287" spans="1:22" x14ac:dyDescent="0.3">
      <c r="A287" s="5" t="s">
        <v>2022</v>
      </c>
      <c r="B287" s="57">
        <v>44852</v>
      </c>
      <c r="C287" s="5" t="s">
        <v>2113</v>
      </c>
      <c r="D287" s="5" t="s">
        <v>475</v>
      </c>
      <c r="E287" s="5" t="s">
        <v>23</v>
      </c>
      <c r="F287" s="5" t="s">
        <v>476</v>
      </c>
      <c r="G287" s="5" t="s">
        <v>2218</v>
      </c>
      <c r="H287" s="58">
        <v>13898124</v>
      </c>
      <c r="I287" s="5">
        <v>4738000</v>
      </c>
      <c r="J287" s="59">
        <v>28</v>
      </c>
      <c r="K287" s="59">
        <v>2</v>
      </c>
      <c r="L287" s="60">
        <v>44854</v>
      </c>
      <c r="M287" s="60">
        <v>44943</v>
      </c>
      <c r="N287" s="60">
        <v>44943</v>
      </c>
      <c r="O287" s="5" t="s">
        <v>1910</v>
      </c>
      <c r="P287" s="5" t="s">
        <v>642</v>
      </c>
      <c r="Q287" s="5" t="s">
        <v>2323</v>
      </c>
      <c r="R287" s="5" t="s">
        <v>656</v>
      </c>
      <c r="S287" s="5" t="s">
        <v>656</v>
      </c>
      <c r="T287" s="61" t="s">
        <v>2405</v>
      </c>
      <c r="U287" s="60">
        <v>44854</v>
      </c>
      <c r="V287" s="62" t="s">
        <v>2491</v>
      </c>
    </row>
    <row r="288" spans="1:22" x14ac:dyDescent="0.3">
      <c r="A288" s="5" t="s">
        <v>2023</v>
      </c>
      <c r="B288" s="57">
        <v>44851</v>
      </c>
      <c r="C288" s="5" t="s">
        <v>2114</v>
      </c>
      <c r="D288" s="5" t="s">
        <v>475</v>
      </c>
      <c r="E288" s="5" t="s">
        <v>23</v>
      </c>
      <c r="F288" s="5" t="s">
        <v>476</v>
      </c>
      <c r="G288" s="5" t="s">
        <v>2219</v>
      </c>
      <c r="H288" s="58">
        <v>12447893</v>
      </c>
      <c r="I288" s="5">
        <v>4243600</v>
      </c>
      <c r="J288" s="59">
        <v>28</v>
      </c>
      <c r="K288" s="59">
        <v>2</v>
      </c>
      <c r="L288" s="60">
        <v>44852</v>
      </c>
      <c r="M288" s="60">
        <v>44941</v>
      </c>
      <c r="N288" s="60">
        <v>44941</v>
      </c>
      <c r="O288" s="5" t="s">
        <v>1909</v>
      </c>
      <c r="P288" s="5" t="s">
        <v>644</v>
      </c>
      <c r="Q288" s="5" t="s">
        <v>2324</v>
      </c>
      <c r="R288" s="5" t="s">
        <v>656</v>
      </c>
      <c r="S288" s="5" t="s">
        <v>656</v>
      </c>
      <c r="T288" s="61" t="s">
        <v>2406</v>
      </c>
      <c r="U288" s="60">
        <v>44851</v>
      </c>
      <c r="V288" s="62" t="s">
        <v>2492</v>
      </c>
    </row>
    <row r="289" spans="1:22" x14ac:dyDescent="0.3">
      <c r="A289" s="5" t="s">
        <v>2024</v>
      </c>
      <c r="B289" s="57">
        <v>44850</v>
      </c>
      <c r="C289" s="5" t="s">
        <v>2115</v>
      </c>
      <c r="D289" s="5" t="s">
        <v>475</v>
      </c>
      <c r="E289" s="5" t="s">
        <v>23</v>
      </c>
      <c r="F289" s="5" t="s">
        <v>476</v>
      </c>
      <c r="G289" s="5" t="s">
        <v>2220</v>
      </c>
      <c r="H289" s="58">
        <v>9335920</v>
      </c>
      <c r="I289" s="5">
        <v>3182700</v>
      </c>
      <c r="J289" s="59">
        <v>28</v>
      </c>
      <c r="K289" s="59">
        <v>2</v>
      </c>
      <c r="L289" s="60">
        <v>44852</v>
      </c>
      <c r="M289" s="60">
        <v>44941</v>
      </c>
      <c r="N289" s="60">
        <v>44941</v>
      </c>
      <c r="O289" s="5" t="s">
        <v>1909</v>
      </c>
      <c r="P289" s="5" t="s">
        <v>644</v>
      </c>
      <c r="Q289" s="5" t="s">
        <v>2325</v>
      </c>
      <c r="R289" s="5" t="s">
        <v>656</v>
      </c>
      <c r="S289" s="5" t="s">
        <v>656</v>
      </c>
      <c r="T289" s="61" t="s">
        <v>2407</v>
      </c>
      <c r="U289" s="60">
        <v>44851</v>
      </c>
      <c r="V289" s="62" t="s">
        <v>2493</v>
      </c>
    </row>
    <row r="290" spans="1:22" x14ac:dyDescent="0.3">
      <c r="A290" s="5" t="s">
        <v>2025</v>
      </c>
      <c r="B290" s="57">
        <v>44850</v>
      </c>
      <c r="C290" s="5" t="s">
        <v>2116</v>
      </c>
      <c r="D290" s="5" t="s">
        <v>475</v>
      </c>
      <c r="E290" s="5" t="s">
        <v>23</v>
      </c>
      <c r="F290" s="5" t="s">
        <v>476</v>
      </c>
      <c r="G290" s="5" t="s">
        <v>2221</v>
      </c>
      <c r="H290" s="58">
        <v>15559848</v>
      </c>
      <c r="I290" s="5">
        <v>5304500</v>
      </c>
      <c r="J290" s="59">
        <v>28</v>
      </c>
      <c r="K290" s="59">
        <v>2</v>
      </c>
      <c r="L290" s="60">
        <v>44852</v>
      </c>
      <c r="M290" s="60">
        <v>44941</v>
      </c>
      <c r="N290" s="60">
        <v>44941</v>
      </c>
      <c r="O290" s="5" t="s">
        <v>1909</v>
      </c>
      <c r="P290" s="5" t="s">
        <v>644</v>
      </c>
      <c r="Q290" s="5" t="s">
        <v>2326</v>
      </c>
      <c r="R290" s="5" t="s">
        <v>656</v>
      </c>
      <c r="S290" s="5" t="s">
        <v>656</v>
      </c>
      <c r="T290" s="61" t="s">
        <v>1919</v>
      </c>
      <c r="U290" s="60">
        <v>44851</v>
      </c>
      <c r="V290" s="62" t="s">
        <v>2494</v>
      </c>
    </row>
    <row r="291" spans="1:22" x14ac:dyDescent="0.3">
      <c r="A291" s="5" t="s">
        <v>2026</v>
      </c>
      <c r="B291" s="57">
        <v>44850</v>
      </c>
      <c r="C291" s="5" t="s">
        <v>2117</v>
      </c>
      <c r="D291" s="5" t="s">
        <v>475</v>
      </c>
      <c r="E291" s="5" t="s">
        <v>23</v>
      </c>
      <c r="F291" s="5" t="s">
        <v>476</v>
      </c>
      <c r="G291" s="5" t="s">
        <v>2222</v>
      </c>
      <c r="H291" s="58">
        <v>9335920</v>
      </c>
      <c r="I291" s="5">
        <v>3182700</v>
      </c>
      <c r="J291" s="59">
        <v>28</v>
      </c>
      <c r="K291" s="59">
        <v>2</v>
      </c>
      <c r="L291" s="60">
        <v>44852</v>
      </c>
      <c r="M291" s="60">
        <v>44941</v>
      </c>
      <c r="N291" s="60">
        <v>44941</v>
      </c>
      <c r="O291" s="5" t="s">
        <v>1742</v>
      </c>
      <c r="P291" s="5" t="s">
        <v>637</v>
      </c>
      <c r="Q291" s="5" t="s">
        <v>2327</v>
      </c>
      <c r="R291" s="5" t="s">
        <v>656</v>
      </c>
      <c r="S291" s="5" t="s">
        <v>656</v>
      </c>
      <c r="T291" s="61" t="s">
        <v>2408</v>
      </c>
      <c r="U291" s="60">
        <v>44851</v>
      </c>
      <c r="V291" s="62" t="s">
        <v>2495</v>
      </c>
    </row>
    <row r="292" spans="1:22" x14ac:dyDescent="0.3">
      <c r="A292" s="5" t="s">
        <v>2027</v>
      </c>
      <c r="B292" s="57">
        <v>44851</v>
      </c>
      <c r="C292" s="5" t="s">
        <v>2118</v>
      </c>
      <c r="D292" s="5" t="s">
        <v>475</v>
      </c>
      <c r="E292" s="5" t="s">
        <v>23</v>
      </c>
      <c r="F292" s="5" t="s">
        <v>476</v>
      </c>
      <c r="G292" s="5" t="s">
        <v>2223</v>
      </c>
      <c r="H292" s="58">
        <v>9335920</v>
      </c>
      <c r="I292" s="5">
        <v>3182700</v>
      </c>
      <c r="J292" s="59">
        <v>28</v>
      </c>
      <c r="K292" s="59">
        <v>2</v>
      </c>
      <c r="L292" s="60">
        <v>44852</v>
      </c>
      <c r="M292" s="60">
        <v>44941</v>
      </c>
      <c r="N292" s="60">
        <v>44941</v>
      </c>
      <c r="O292" s="5" t="s">
        <v>1909</v>
      </c>
      <c r="P292" s="5" t="s">
        <v>644</v>
      </c>
      <c r="Q292" s="5" t="s">
        <v>2328</v>
      </c>
      <c r="R292" s="5" t="s">
        <v>656</v>
      </c>
      <c r="S292" s="5" t="s">
        <v>656</v>
      </c>
      <c r="T292" s="61" t="s">
        <v>2409</v>
      </c>
      <c r="U292" s="60">
        <v>44852</v>
      </c>
      <c r="V292" s="62" t="s">
        <v>2496</v>
      </c>
    </row>
    <row r="293" spans="1:22" x14ac:dyDescent="0.3">
      <c r="A293" s="5" t="s">
        <v>2028</v>
      </c>
      <c r="B293" s="57">
        <v>44851</v>
      </c>
      <c r="C293" s="5" t="s">
        <v>2119</v>
      </c>
      <c r="D293" s="5" t="s">
        <v>475</v>
      </c>
      <c r="E293" s="5" t="s">
        <v>23</v>
      </c>
      <c r="F293" s="5" t="s">
        <v>476</v>
      </c>
      <c r="G293" s="5" t="s">
        <v>2224</v>
      </c>
      <c r="H293" s="58">
        <v>6970113</v>
      </c>
      <c r="I293" s="5">
        <v>2864430</v>
      </c>
      <c r="J293" s="59">
        <v>13</v>
      </c>
      <c r="K293" s="59">
        <v>2</v>
      </c>
      <c r="L293" s="60">
        <v>44852</v>
      </c>
      <c r="M293" s="60">
        <v>44925</v>
      </c>
      <c r="N293" s="60">
        <v>44925</v>
      </c>
      <c r="O293" s="5" t="s">
        <v>1742</v>
      </c>
      <c r="P293" s="5" t="s">
        <v>637</v>
      </c>
      <c r="Q293" s="5" t="s">
        <v>2329</v>
      </c>
      <c r="R293" s="5" t="s">
        <v>691</v>
      </c>
      <c r="S293" s="5" t="s">
        <v>691</v>
      </c>
      <c r="T293" s="61" t="s">
        <v>2410</v>
      </c>
      <c r="U293" s="60">
        <v>44851</v>
      </c>
      <c r="V293" s="62" t="s">
        <v>2497</v>
      </c>
    </row>
    <row r="294" spans="1:22" x14ac:dyDescent="0.3">
      <c r="A294" s="5" t="s">
        <v>2029</v>
      </c>
      <c r="B294" s="57">
        <v>44851</v>
      </c>
      <c r="C294" s="5" t="s">
        <v>2120</v>
      </c>
      <c r="D294" s="5" t="s">
        <v>475</v>
      </c>
      <c r="E294" s="5" t="s">
        <v>23</v>
      </c>
      <c r="F294" s="5" t="s">
        <v>476</v>
      </c>
      <c r="G294" s="5" t="s">
        <v>2225</v>
      </c>
      <c r="H294" s="58">
        <v>9335920</v>
      </c>
      <c r="I294" s="5">
        <v>3182700</v>
      </c>
      <c r="J294" s="59">
        <v>28</v>
      </c>
      <c r="K294" s="59">
        <v>2</v>
      </c>
      <c r="L294" s="60">
        <v>44852</v>
      </c>
      <c r="M294" s="60">
        <v>44941</v>
      </c>
      <c r="N294" s="60">
        <v>44941</v>
      </c>
      <c r="O294" s="5" t="s">
        <v>1742</v>
      </c>
      <c r="P294" s="5" t="s">
        <v>637</v>
      </c>
      <c r="Q294" s="5" t="s">
        <v>2330</v>
      </c>
      <c r="R294" s="5" t="s">
        <v>656</v>
      </c>
      <c r="S294" s="5" t="s">
        <v>656</v>
      </c>
      <c r="T294" s="61" t="s">
        <v>2411</v>
      </c>
      <c r="U294" s="60">
        <v>44851</v>
      </c>
      <c r="V294" s="62" t="s">
        <v>2498</v>
      </c>
    </row>
    <row r="295" spans="1:22" x14ac:dyDescent="0.3">
      <c r="A295" s="5" t="s">
        <v>2030</v>
      </c>
      <c r="B295" s="57">
        <v>44851</v>
      </c>
      <c r="C295" s="5" t="s">
        <v>2121</v>
      </c>
      <c r="D295" s="5" t="s">
        <v>475</v>
      </c>
      <c r="E295" s="5" t="s">
        <v>23</v>
      </c>
      <c r="F295" s="5" t="s">
        <v>476</v>
      </c>
      <c r="G295" s="5" t="s">
        <v>2226</v>
      </c>
      <c r="H295" s="58">
        <v>10326089</v>
      </c>
      <c r="I295" s="5">
        <v>4243600</v>
      </c>
      <c r="J295" s="59">
        <v>13</v>
      </c>
      <c r="K295" s="59">
        <v>2</v>
      </c>
      <c r="L295" s="60">
        <v>44852</v>
      </c>
      <c r="M295" s="60">
        <v>44925</v>
      </c>
      <c r="N295" s="60">
        <v>44925</v>
      </c>
      <c r="O295" s="5" t="s">
        <v>1909</v>
      </c>
      <c r="P295" s="5" t="s">
        <v>644</v>
      </c>
      <c r="Q295" s="5" t="s">
        <v>2331</v>
      </c>
      <c r="R295" s="5" t="s">
        <v>656</v>
      </c>
      <c r="S295" s="5" t="s">
        <v>656</v>
      </c>
      <c r="T295" s="61" t="s">
        <v>2412</v>
      </c>
      <c r="U295" s="60">
        <v>44851</v>
      </c>
      <c r="V295" s="62" t="s">
        <v>2499</v>
      </c>
    </row>
    <row r="296" spans="1:22" x14ac:dyDescent="0.3">
      <c r="A296" s="5" t="s">
        <v>2031</v>
      </c>
      <c r="B296" s="57">
        <v>44851</v>
      </c>
      <c r="C296" s="5" t="s">
        <v>2122</v>
      </c>
      <c r="D296" s="5" t="s">
        <v>475</v>
      </c>
      <c r="E296" s="5" t="s">
        <v>23</v>
      </c>
      <c r="F296" s="5" t="s">
        <v>476</v>
      </c>
      <c r="G296" s="5" t="s">
        <v>2227</v>
      </c>
      <c r="H296" s="58">
        <v>12531658</v>
      </c>
      <c r="I296" s="5">
        <v>5150000</v>
      </c>
      <c r="J296" s="59">
        <v>13</v>
      </c>
      <c r="K296" s="59">
        <v>2</v>
      </c>
      <c r="L296" s="60">
        <v>44852</v>
      </c>
      <c r="M296" s="60">
        <v>44925</v>
      </c>
      <c r="N296" s="60">
        <v>44925</v>
      </c>
      <c r="O296" s="5" t="s">
        <v>1742</v>
      </c>
      <c r="P296" s="5" t="s">
        <v>637</v>
      </c>
      <c r="Q296" s="5" t="s">
        <v>2332</v>
      </c>
      <c r="R296" s="5" t="s">
        <v>776</v>
      </c>
      <c r="S296" s="5" t="s">
        <v>776</v>
      </c>
      <c r="T296" s="61" t="s">
        <v>2413</v>
      </c>
      <c r="U296" s="60">
        <v>44851</v>
      </c>
      <c r="V296" s="62" t="s">
        <v>2500</v>
      </c>
    </row>
    <row r="297" spans="1:22" x14ac:dyDescent="0.3">
      <c r="A297" s="5" t="s">
        <v>2032</v>
      </c>
      <c r="B297" s="57">
        <v>44851</v>
      </c>
      <c r="C297" s="5" t="s">
        <v>2123</v>
      </c>
      <c r="D297" s="5" t="s">
        <v>475</v>
      </c>
      <c r="E297" s="5" t="s">
        <v>23</v>
      </c>
      <c r="F297" s="5" t="s">
        <v>476</v>
      </c>
      <c r="G297" s="5" t="s">
        <v>2228</v>
      </c>
      <c r="H297" s="58">
        <v>8772158</v>
      </c>
      <c r="I297" s="5">
        <v>3605000</v>
      </c>
      <c r="J297" s="59">
        <v>13</v>
      </c>
      <c r="K297" s="59">
        <v>2</v>
      </c>
      <c r="L297" s="60">
        <v>44852</v>
      </c>
      <c r="M297" s="60">
        <v>44925</v>
      </c>
      <c r="N297" s="60">
        <v>44925</v>
      </c>
      <c r="O297" s="5" t="s">
        <v>1742</v>
      </c>
      <c r="P297" s="5" t="s">
        <v>637</v>
      </c>
      <c r="Q297" s="5" t="s">
        <v>2333</v>
      </c>
      <c r="R297" s="5" t="s">
        <v>691</v>
      </c>
      <c r="S297" s="5" t="s">
        <v>691</v>
      </c>
      <c r="T297" s="61" t="s">
        <v>2414</v>
      </c>
      <c r="U297" s="60">
        <v>44851</v>
      </c>
      <c r="V297" s="62" t="s">
        <v>2501</v>
      </c>
    </row>
    <row r="298" spans="1:22" x14ac:dyDescent="0.3">
      <c r="A298" s="5" t="s">
        <v>2033</v>
      </c>
      <c r="B298" s="57">
        <v>44852</v>
      </c>
      <c r="C298" s="5" t="s">
        <v>2124</v>
      </c>
      <c r="D298" s="5" t="s">
        <v>475</v>
      </c>
      <c r="E298" s="5" t="s">
        <v>23</v>
      </c>
      <c r="F298" s="5" t="s">
        <v>476</v>
      </c>
      <c r="G298" s="5" t="s">
        <v>2229</v>
      </c>
      <c r="H298" s="58">
        <v>12531658</v>
      </c>
      <c r="I298" s="5">
        <v>5150000</v>
      </c>
      <c r="J298" s="59">
        <v>13</v>
      </c>
      <c r="K298" s="59">
        <v>2</v>
      </c>
      <c r="L298" s="60">
        <v>44853</v>
      </c>
      <c r="M298" s="60">
        <v>44927</v>
      </c>
      <c r="N298" s="60">
        <v>44927</v>
      </c>
      <c r="O298" s="5" t="s">
        <v>1742</v>
      </c>
      <c r="P298" s="5" t="s">
        <v>637</v>
      </c>
      <c r="Q298" s="5" t="s">
        <v>2334</v>
      </c>
      <c r="R298" s="5" t="s">
        <v>656</v>
      </c>
      <c r="S298" s="5" t="s">
        <v>656</v>
      </c>
      <c r="T298" s="61" t="s">
        <v>2415</v>
      </c>
      <c r="U298" s="60">
        <v>44852</v>
      </c>
      <c r="V298" s="62" t="s">
        <v>2502</v>
      </c>
    </row>
    <row r="299" spans="1:22" x14ac:dyDescent="0.3">
      <c r="A299" s="5" t="s">
        <v>2034</v>
      </c>
      <c r="B299" s="57">
        <v>44852</v>
      </c>
      <c r="C299" s="5" t="s">
        <v>2125</v>
      </c>
      <c r="D299" s="5" t="s">
        <v>475</v>
      </c>
      <c r="E299" s="5" t="s">
        <v>23</v>
      </c>
      <c r="F299" s="5" t="s">
        <v>476</v>
      </c>
      <c r="G299" s="5" t="s">
        <v>2230</v>
      </c>
      <c r="H299" s="58">
        <v>21900000</v>
      </c>
      <c r="I299" s="5">
        <v>9000000</v>
      </c>
      <c r="J299" s="59">
        <v>12</v>
      </c>
      <c r="K299" s="59">
        <v>2</v>
      </c>
      <c r="L299" s="60">
        <v>44853</v>
      </c>
      <c r="M299" s="60">
        <v>44926</v>
      </c>
      <c r="N299" s="60">
        <v>44926</v>
      </c>
      <c r="O299" s="5" t="s">
        <v>1742</v>
      </c>
      <c r="P299" s="5" t="s">
        <v>637</v>
      </c>
      <c r="Q299" s="5" t="s">
        <v>2335</v>
      </c>
      <c r="R299" s="5" t="s">
        <v>656</v>
      </c>
      <c r="S299" s="5" t="s">
        <v>656</v>
      </c>
      <c r="T299" s="61" t="s">
        <v>2295</v>
      </c>
      <c r="U299" s="60">
        <v>44852</v>
      </c>
      <c r="V299" s="62" t="s">
        <v>2503</v>
      </c>
    </row>
    <row r="300" spans="1:22" x14ac:dyDescent="0.3">
      <c r="A300" s="5" t="s">
        <v>2035</v>
      </c>
      <c r="B300" s="57">
        <v>44852</v>
      </c>
      <c r="C300" s="5" t="s">
        <v>2126</v>
      </c>
      <c r="D300" s="5" t="s">
        <v>475</v>
      </c>
      <c r="E300" s="5" t="s">
        <v>23</v>
      </c>
      <c r="F300" s="5" t="s">
        <v>476</v>
      </c>
      <c r="G300" s="5" t="s">
        <v>2231</v>
      </c>
      <c r="H300" s="58">
        <v>12318800</v>
      </c>
      <c r="I300" s="5">
        <v>4738000</v>
      </c>
      <c r="J300" s="59">
        <v>18</v>
      </c>
      <c r="K300" s="59">
        <v>2</v>
      </c>
      <c r="L300" s="60">
        <v>44853</v>
      </c>
      <c r="M300" s="60">
        <v>44942</v>
      </c>
      <c r="N300" s="60">
        <v>44942</v>
      </c>
      <c r="O300" s="5" t="s">
        <v>1910</v>
      </c>
      <c r="P300" s="5" t="s">
        <v>642</v>
      </c>
      <c r="Q300" s="5" t="s">
        <v>2336</v>
      </c>
      <c r="R300" s="5" t="s">
        <v>656</v>
      </c>
      <c r="S300" s="5" t="s">
        <v>656</v>
      </c>
      <c r="T300" s="61" t="s">
        <v>2416</v>
      </c>
      <c r="U300" s="60">
        <v>44852</v>
      </c>
      <c r="V300" s="62" t="s">
        <v>2504</v>
      </c>
    </row>
    <row r="301" spans="1:22" x14ac:dyDescent="0.3">
      <c r="A301" s="5" t="s">
        <v>2036</v>
      </c>
      <c r="B301" s="57">
        <v>44852</v>
      </c>
      <c r="C301" s="5" t="s">
        <v>2127</v>
      </c>
      <c r="D301" s="5" t="s">
        <v>475</v>
      </c>
      <c r="E301" s="5" t="s">
        <v>23</v>
      </c>
      <c r="F301" s="5" t="s">
        <v>476</v>
      </c>
      <c r="G301" s="5" t="s">
        <v>2232</v>
      </c>
      <c r="H301" s="58">
        <v>6647416</v>
      </c>
      <c r="I301" s="5">
        <v>2731818</v>
      </c>
      <c r="J301" s="59">
        <v>13</v>
      </c>
      <c r="K301" s="59">
        <v>2</v>
      </c>
      <c r="L301" s="60">
        <v>44853</v>
      </c>
      <c r="M301" s="60">
        <v>44927</v>
      </c>
      <c r="N301" s="60">
        <v>44927</v>
      </c>
      <c r="O301" s="5" t="s">
        <v>1742</v>
      </c>
      <c r="P301" s="5" t="s">
        <v>637</v>
      </c>
      <c r="Q301" s="5" t="s">
        <v>2337</v>
      </c>
      <c r="R301" s="5" t="s">
        <v>656</v>
      </c>
      <c r="S301" s="5" t="s">
        <v>656</v>
      </c>
      <c r="T301" s="61" t="s">
        <v>2417</v>
      </c>
      <c r="U301" s="60">
        <v>44852</v>
      </c>
      <c r="V301" s="62" t="s">
        <v>2505</v>
      </c>
    </row>
    <row r="302" spans="1:22" x14ac:dyDescent="0.3">
      <c r="A302" s="5" t="s">
        <v>2037</v>
      </c>
      <c r="B302" s="57">
        <v>44852</v>
      </c>
      <c r="C302" s="5" t="s">
        <v>2128</v>
      </c>
      <c r="D302" s="5" t="s">
        <v>475</v>
      </c>
      <c r="E302" s="5" t="s">
        <v>23</v>
      </c>
      <c r="F302" s="5" t="s">
        <v>476</v>
      </c>
      <c r="G302" s="5" t="s">
        <v>2233</v>
      </c>
      <c r="H302" s="58">
        <v>23233710</v>
      </c>
      <c r="I302" s="5">
        <v>9548100</v>
      </c>
      <c r="J302" s="59">
        <v>13</v>
      </c>
      <c r="K302" s="59">
        <v>2</v>
      </c>
      <c r="L302" s="60">
        <v>44853</v>
      </c>
      <c r="M302" s="60">
        <v>44927</v>
      </c>
      <c r="N302" s="60">
        <v>44927</v>
      </c>
      <c r="O302" s="5" t="s">
        <v>1742</v>
      </c>
      <c r="P302" s="5" t="s">
        <v>637</v>
      </c>
      <c r="Q302" s="5" t="s">
        <v>2338</v>
      </c>
      <c r="R302" s="5" t="s">
        <v>691</v>
      </c>
      <c r="S302" s="5" t="s">
        <v>691</v>
      </c>
      <c r="T302" s="61" t="s">
        <v>2418</v>
      </c>
      <c r="U302" s="60">
        <v>44852</v>
      </c>
      <c r="V302" s="62" t="s">
        <v>2506</v>
      </c>
    </row>
    <row r="303" spans="1:22" x14ac:dyDescent="0.3">
      <c r="A303" s="5" t="s">
        <v>2038</v>
      </c>
      <c r="B303" s="57">
        <v>44852</v>
      </c>
      <c r="C303" s="5" t="s">
        <v>2129</v>
      </c>
      <c r="D303" s="5" t="s">
        <v>475</v>
      </c>
      <c r="E303" s="5" t="s">
        <v>23</v>
      </c>
      <c r="F303" s="5" t="s">
        <v>476</v>
      </c>
      <c r="G303" s="5" t="s">
        <v>2234</v>
      </c>
      <c r="H303" s="58">
        <v>11351630</v>
      </c>
      <c r="I303" s="5">
        <v>3182700</v>
      </c>
      <c r="J303" s="59">
        <v>17</v>
      </c>
      <c r="K303" s="59">
        <v>3</v>
      </c>
      <c r="L303" s="60">
        <v>44853</v>
      </c>
      <c r="M303" s="60">
        <v>44931</v>
      </c>
      <c r="N303" s="60">
        <v>44931</v>
      </c>
      <c r="O303" s="5" t="s">
        <v>1746</v>
      </c>
      <c r="P303" s="5" t="s">
        <v>646</v>
      </c>
      <c r="Q303" s="5" t="s">
        <v>2339</v>
      </c>
      <c r="R303" s="5" t="s">
        <v>656</v>
      </c>
      <c r="S303" s="5" t="s">
        <v>656</v>
      </c>
      <c r="T303" s="61" t="s">
        <v>2419</v>
      </c>
      <c r="U303" s="60">
        <v>44852</v>
      </c>
      <c r="V303" s="62" t="s">
        <v>2507</v>
      </c>
    </row>
    <row r="304" spans="1:22" x14ac:dyDescent="0.3">
      <c r="A304" s="5" t="s">
        <v>2039</v>
      </c>
      <c r="B304" s="57">
        <v>44852</v>
      </c>
      <c r="C304" s="5" t="s">
        <v>2130</v>
      </c>
      <c r="D304" s="5" t="s">
        <v>475</v>
      </c>
      <c r="E304" s="5" t="s">
        <v>23</v>
      </c>
      <c r="F304" s="5" t="s">
        <v>476</v>
      </c>
      <c r="G304" s="5" t="s">
        <v>2235</v>
      </c>
      <c r="H304" s="58">
        <v>12318800</v>
      </c>
      <c r="I304" s="5">
        <v>4738000</v>
      </c>
      <c r="J304" s="59">
        <v>18</v>
      </c>
      <c r="K304" s="59">
        <v>2</v>
      </c>
      <c r="L304" s="60">
        <v>44853</v>
      </c>
      <c r="M304" s="60">
        <v>44932</v>
      </c>
      <c r="N304" s="60">
        <v>44932</v>
      </c>
      <c r="O304" s="5" t="s">
        <v>1334</v>
      </c>
      <c r="P304" s="5" t="s">
        <v>640</v>
      </c>
      <c r="Q304" s="5" t="s">
        <v>2340</v>
      </c>
      <c r="R304" s="5" t="s">
        <v>656</v>
      </c>
      <c r="S304" s="5" t="s">
        <v>656</v>
      </c>
      <c r="T304" s="61" t="s">
        <v>2420</v>
      </c>
      <c r="U304" s="60">
        <v>44852</v>
      </c>
      <c r="V304" s="62" t="s">
        <v>2508</v>
      </c>
    </row>
    <row r="305" spans="1:22" x14ac:dyDescent="0.3">
      <c r="A305" s="5" t="s">
        <v>2040</v>
      </c>
      <c r="B305" s="57">
        <v>44852</v>
      </c>
      <c r="C305" s="5" t="s">
        <v>2131</v>
      </c>
      <c r="D305" s="5" t="s">
        <v>475</v>
      </c>
      <c r="E305" s="5" t="s">
        <v>23</v>
      </c>
      <c r="F305" s="5" t="s">
        <v>476</v>
      </c>
      <c r="G305" s="5" t="s">
        <v>2236</v>
      </c>
      <c r="H305" s="58">
        <v>12318800</v>
      </c>
      <c r="I305" s="5">
        <v>4738000</v>
      </c>
      <c r="J305" s="59">
        <v>18</v>
      </c>
      <c r="K305" s="59">
        <v>2</v>
      </c>
      <c r="L305" s="60">
        <v>44853</v>
      </c>
      <c r="M305" s="60">
        <v>44932</v>
      </c>
      <c r="N305" s="60">
        <v>44932</v>
      </c>
      <c r="O305" s="5" t="s">
        <v>1910</v>
      </c>
      <c r="P305" s="5" t="s">
        <v>642</v>
      </c>
      <c r="Q305" s="5" t="s">
        <v>2341</v>
      </c>
      <c r="R305" s="5" t="s">
        <v>656</v>
      </c>
      <c r="S305" s="5" t="s">
        <v>656</v>
      </c>
      <c r="T305" s="61" t="s">
        <v>2421</v>
      </c>
      <c r="U305" s="60">
        <v>44852</v>
      </c>
      <c r="V305" s="62" t="s">
        <v>2509</v>
      </c>
    </row>
    <row r="306" spans="1:22" x14ac:dyDescent="0.3">
      <c r="A306" s="5" t="s">
        <v>2041</v>
      </c>
      <c r="B306" s="57">
        <v>44853</v>
      </c>
      <c r="C306" s="5" t="s">
        <v>2132</v>
      </c>
      <c r="D306" s="5" t="s">
        <v>475</v>
      </c>
      <c r="E306" s="5" t="s">
        <v>23</v>
      </c>
      <c r="F306" s="5" t="s">
        <v>476</v>
      </c>
      <c r="G306" s="5" t="s">
        <v>2237</v>
      </c>
      <c r="H306" s="58">
        <v>10326089</v>
      </c>
      <c r="I306" s="5">
        <v>4243600</v>
      </c>
      <c r="J306" s="59">
        <v>13</v>
      </c>
      <c r="K306" s="59">
        <v>2</v>
      </c>
      <c r="L306" s="60">
        <v>44854</v>
      </c>
      <c r="M306" s="60">
        <v>44928</v>
      </c>
      <c r="N306" s="60">
        <v>44928</v>
      </c>
      <c r="O306" s="5" t="s">
        <v>1909</v>
      </c>
      <c r="P306" s="5" t="s">
        <v>644</v>
      </c>
      <c r="Q306" s="5" t="s">
        <v>2342</v>
      </c>
      <c r="R306" s="5" t="s">
        <v>656</v>
      </c>
      <c r="S306" s="5" t="s">
        <v>656</v>
      </c>
      <c r="T306" s="61" t="s">
        <v>2279</v>
      </c>
      <c r="U306" s="60">
        <v>44854</v>
      </c>
      <c r="V306" s="62" t="s">
        <v>2510</v>
      </c>
    </row>
    <row r="307" spans="1:22" x14ac:dyDescent="0.3">
      <c r="A307" s="5" t="s">
        <v>2042</v>
      </c>
      <c r="B307" s="57">
        <v>44852</v>
      </c>
      <c r="C307" s="5" t="s">
        <v>212</v>
      </c>
      <c r="D307" s="5" t="s">
        <v>475</v>
      </c>
      <c r="E307" s="5" t="s">
        <v>23</v>
      </c>
      <c r="F307" s="5" t="s">
        <v>476</v>
      </c>
      <c r="G307" s="5" t="s">
        <v>2238</v>
      </c>
      <c r="H307" s="58">
        <v>17922000</v>
      </c>
      <c r="I307" s="5">
        <v>6180000</v>
      </c>
      <c r="J307" s="59">
        <v>27</v>
      </c>
      <c r="K307" s="59">
        <v>2</v>
      </c>
      <c r="L307" s="60">
        <v>44853</v>
      </c>
      <c r="M307" s="60">
        <v>44941</v>
      </c>
      <c r="N307" s="60">
        <v>44941</v>
      </c>
      <c r="O307" s="5" t="s">
        <v>2267</v>
      </c>
      <c r="P307" s="5" t="s">
        <v>1506</v>
      </c>
      <c r="Q307" s="5" t="s">
        <v>2343</v>
      </c>
      <c r="R307" s="5" t="s">
        <v>656</v>
      </c>
      <c r="S307" s="5" t="s">
        <v>656</v>
      </c>
      <c r="T307" s="61" t="s">
        <v>2422</v>
      </c>
      <c r="U307" s="60">
        <v>44852</v>
      </c>
      <c r="V307" s="62" t="s">
        <v>2511</v>
      </c>
    </row>
    <row r="308" spans="1:22" x14ac:dyDescent="0.3">
      <c r="A308" s="5" t="s">
        <v>2043</v>
      </c>
      <c r="B308" s="57">
        <v>44853</v>
      </c>
      <c r="C308" s="5" t="s">
        <v>2133</v>
      </c>
      <c r="D308" s="5" t="s">
        <v>475</v>
      </c>
      <c r="E308" s="5" t="s">
        <v>23</v>
      </c>
      <c r="F308" s="5" t="s">
        <v>476</v>
      </c>
      <c r="G308" s="5" t="s">
        <v>2239</v>
      </c>
      <c r="H308" s="58">
        <v>12447893</v>
      </c>
      <c r="I308" s="5">
        <v>4243600</v>
      </c>
      <c r="J308" s="59">
        <v>28</v>
      </c>
      <c r="K308" s="59">
        <v>2</v>
      </c>
      <c r="L308" s="60">
        <v>44854</v>
      </c>
      <c r="M308" s="60">
        <v>44943</v>
      </c>
      <c r="N308" s="60">
        <v>44943</v>
      </c>
      <c r="O308" s="5" t="s">
        <v>1909</v>
      </c>
      <c r="P308" s="5" t="s">
        <v>644</v>
      </c>
      <c r="Q308" s="5" t="s">
        <v>2344</v>
      </c>
      <c r="R308" s="5" t="s">
        <v>656</v>
      </c>
      <c r="S308" s="5" t="s">
        <v>656</v>
      </c>
      <c r="T308" s="61" t="s">
        <v>2272</v>
      </c>
      <c r="U308" s="60">
        <v>44854</v>
      </c>
      <c r="V308" s="62" t="s">
        <v>2512</v>
      </c>
    </row>
    <row r="309" spans="1:22" x14ac:dyDescent="0.3">
      <c r="A309" s="5" t="s">
        <v>2044</v>
      </c>
      <c r="B309" s="57">
        <v>44853</v>
      </c>
      <c r="C309" s="5" t="s">
        <v>2134</v>
      </c>
      <c r="D309" s="5" t="s">
        <v>475</v>
      </c>
      <c r="E309" s="5" t="s">
        <v>23</v>
      </c>
      <c r="F309" s="5" t="s">
        <v>476</v>
      </c>
      <c r="G309" s="5" t="s">
        <v>2240</v>
      </c>
      <c r="H309" s="58">
        <v>7017733</v>
      </c>
      <c r="I309" s="5">
        <v>2884000</v>
      </c>
      <c r="J309" s="59">
        <v>13</v>
      </c>
      <c r="K309" s="59">
        <v>2</v>
      </c>
      <c r="L309" s="60">
        <v>44854</v>
      </c>
      <c r="M309" s="60">
        <v>44928</v>
      </c>
      <c r="N309" s="60">
        <v>44928</v>
      </c>
      <c r="O309" s="5" t="s">
        <v>1909</v>
      </c>
      <c r="P309" s="5" t="s">
        <v>644</v>
      </c>
      <c r="Q309" s="5" t="s">
        <v>2345</v>
      </c>
      <c r="R309" s="5" t="s">
        <v>656</v>
      </c>
      <c r="S309" s="5" t="s">
        <v>656</v>
      </c>
      <c r="T309" s="61" t="s">
        <v>2292</v>
      </c>
      <c r="U309" s="60">
        <v>44854</v>
      </c>
      <c r="V309" s="62" t="s">
        <v>2513</v>
      </c>
    </row>
    <row r="310" spans="1:22" x14ac:dyDescent="0.3">
      <c r="A310" s="5" t="s">
        <v>2045</v>
      </c>
      <c r="B310" s="57">
        <v>44853</v>
      </c>
      <c r="C310" s="5" t="s">
        <v>327</v>
      </c>
      <c r="D310" s="5" t="s">
        <v>475</v>
      </c>
      <c r="E310" s="5" t="s">
        <v>23</v>
      </c>
      <c r="F310" s="5" t="s">
        <v>476</v>
      </c>
      <c r="G310" s="5" t="s">
        <v>2241</v>
      </c>
      <c r="H310" s="58">
        <v>31778068</v>
      </c>
      <c r="I310" s="5">
        <v>7944517</v>
      </c>
      <c r="J310" s="59"/>
      <c r="K310" s="59">
        <v>4</v>
      </c>
      <c r="L310" s="60">
        <v>44854</v>
      </c>
      <c r="M310" s="60">
        <v>44976</v>
      </c>
      <c r="N310" s="60">
        <v>44976</v>
      </c>
      <c r="O310" s="5" t="s">
        <v>1910</v>
      </c>
      <c r="P310" s="5" t="s">
        <v>642</v>
      </c>
      <c r="Q310" s="5" t="s">
        <v>2346</v>
      </c>
      <c r="R310" s="5" t="s">
        <v>656</v>
      </c>
      <c r="S310" s="5" t="s">
        <v>656</v>
      </c>
      <c r="T310" s="61" t="s">
        <v>2287</v>
      </c>
      <c r="U310" s="60">
        <v>44854</v>
      </c>
      <c r="V310" s="62" t="s">
        <v>2514</v>
      </c>
    </row>
    <row r="311" spans="1:22" x14ac:dyDescent="0.3">
      <c r="A311" s="5" t="s">
        <v>2046</v>
      </c>
      <c r="B311" s="57">
        <v>44853</v>
      </c>
      <c r="C311" s="5" t="s">
        <v>2135</v>
      </c>
      <c r="D311" s="5" t="s">
        <v>475</v>
      </c>
      <c r="E311" s="5" t="s">
        <v>23</v>
      </c>
      <c r="F311" s="5" t="s">
        <v>476</v>
      </c>
      <c r="G311" s="5" t="s">
        <v>2242</v>
      </c>
      <c r="H311" s="58">
        <v>5516668</v>
      </c>
      <c r="I311" s="5">
        <v>2121800</v>
      </c>
      <c r="J311" s="59">
        <v>18</v>
      </c>
      <c r="K311" s="59">
        <v>2</v>
      </c>
      <c r="L311" s="60">
        <v>44854</v>
      </c>
      <c r="M311" s="60">
        <v>44933</v>
      </c>
      <c r="N311" s="60">
        <v>44933</v>
      </c>
      <c r="O311" s="5" t="s">
        <v>1910</v>
      </c>
      <c r="P311" s="5" t="s">
        <v>642</v>
      </c>
      <c r="Q311" s="5" t="s">
        <v>2347</v>
      </c>
      <c r="R311" s="5" t="s">
        <v>656</v>
      </c>
      <c r="S311" s="5" t="s">
        <v>656</v>
      </c>
      <c r="T311" s="61" t="s">
        <v>2423</v>
      </c>
      <c r="U311" s="60">
        <v>44854</v>
      </c>
      <c r="V311" s="62" t="s">
        <v>2515</v>
      </c>
    </row>
    <row r="312" spans="1:22" x14ac:dyDescent="0.3">
      <c r="A312" s="5" t="s">
        <v>2047</v>
      </c>
      <c r="B312" s="57">
        <v>44853</v>
      </c>
      <c r="C312" s="5" t="s">
        <v>2136</v>
      </c>
      <c r="D312" s="5" t="s">
        <v>475</v>
      </c>
      <c r="E312" s="5" t="s">
        <v>23</v>
      </c>
      <c r="F312" s="5" t="s">
        <v>476</v>
      </c>
      <c r="G312" s="5" t="s">
        <v>2243</v>
      </c>
      <c r="H312" s="58">
        <v>6516458</v>
      </c>
      <c r="I312" s="5">
        <v>2678000</v>
      </c>
      <c r="J312" s="59">
        <v>13</v>
      </c>
      <c r="K312" s="59">
        <v>2</v>
      </c>
      <c r="L312" s="60">
        <v>44854</v>
      </c>
      <c r="M312" s="60">
        <v>44928</v>
      </c>
      <c r="N312" s="60">
        <v>44928</v>
      </c>
      <c r="O312" s="5" t="s">
        <v>1909</v>
      </c>
      <c r="P312" s="5" t="s">
        <v>644</v>
      </c>
      <c r="Q312" s="5" t="s">
        <v>2348</v>
      </c>
      <c r="R312" s="5" t="s">
        <v>656</v>
      </c>
      <c r="S312" s="5" t="s">
        <v>656</v>
      </c>
      <c r="T312" s="61" t="s">
        <v>2276</v>
      </c>
      <c r="U312" s="60">
        <v>44854</v>
      </c>
      <c r="V312" s="62" t="s">
        <v>2516</v>
      </c>
    </row>
    <row r="313" spans="1:22" x14ac:dyDescent="0.3">
      <c r="A313" s="5" t="s">
        <v>2048</v>
      </c>
      <c r="B313" s="57">
        <v>44853</v>
      </c>
      <c r="C313" s="5" t="s">
        <v>2137</v>
      </c>
      <c r="D313" s="5" t="s">
        <v>475</v>
      </c>
      <c r="E313" s="5" t="s">
        <v>23</v>
      </c>
      <c r="F313" s="5" t="s">
        <v>476</v>
      </c>
      <c r="G313" s="5" t="s">
        <v>2244</v>
      </c>
      <c r="H313" s="58">
        <v>18933326</v>
      </c>
      <c r="I313" s="5">
        <v>8000000</v>
      </c>
      <c r="J313" s="59">
        <v>11</v>
      </c>
      <c r="K313" s="59">
        <v>2</v>
      </c>
      <c r="L313" s="60">
        <v>44854</v>
      </c>
      <c r="M313" s="60">
        <v>44925</v>
      </c>
      <c r="N313" s="60">
        <v>44925</v>
      </c>
      <c r="O313" s="5" t="s">
        <v>1742</v>
      </c>
      <c r="P313" s="5" t="s">
        <v>637</v>
      </c>
      <c r="Q313" s="5" t="s">
        <v>2349</v>
      </c>
      <c r="R313" s="5" t="s">
        <v>691</v>
      </c>
      <c r="S313" s="5" t="s">
        <v>691</v>
      </c>
      <c r="T313" s="61" t="s">
        <v>2424</v>
      </c>
      <c r="U313" s="60">
        <v>44854</v>
      </c>
      <c r="V313" s="62" t="s">
        <v>2517</v>
      </c>
    </row>
    <row r="314" spans="1:22" x14ac:dyDescent="0.3">
      <c r="A314" s="5" t="s">
        <v>2049</v>
      </c>
      <c r="B314" s="57">
        <v>44853</v>
      </c>
      <c r="C314" s="5" t="s">
        <v>2138</v>
      </c>
      <c r="D314" s="5" t="s">
        <v>475</v>
      </c>
      <c r="E314" s="5" t="s">
        <v>23</v>
      </c>
      <c r="F314" s="5" t="s">
        <v>476</v>
      </c>
      <c r="G314" s="5" t="s">
        <v>2245</v>
      </c>
      <c r="H314" s="58">
        <v>13407163</v>
      </c>
      <c r="I314" s="5">
        <v>5665000</v>
      </c>
      <c r="J314" s="59">
        <v>11</v>
      </c>
      <c r="K314" s="59">
        <v>2</v>
      </c>
      <c r="L314" s="60">
        <v>44854</v>
      </c>
      <c r="M314" s="60">
        <v>44925</v>
      </c>
      <c r="N314" s="60">
        <v>44925</v>
      </c>
      <c r="O314" s="5" t="s">
        <v>1742</v>
      </c>
      <c r="P314" s="5" t="s">
        <v>637</v>
      </c>
      <c r="Q314" s="5" t="s">
        <v>2350</v>
      </c>
      <c r="R314" s="5" t="s">
        <v>691</v>
      </c>
      <c r="S314" s="5" t="s">
        <v>691</v>
      </c>
      <c r="T314" s="61" t="s">
        <v>2425</v>
      </c>
      <c r="U314" s="60">
        <v>44854</v>
      </c>
      <c r="V314" s="62" t="s">
        <v>2518</v>
      </c>
    </row>
    <row r="315" spans="1:22" x14ac:dyDescent="0.3">
      <c r="A315" s="5" t="s">
        <v>2050</v>
      </c>
      <c r="B315" s="57">
        <v>44853</v>
      </c>
      <c r="C315" s="5" t="s">
        <v>2139</v>
      </c>
      <c r="D315" s="5" t="s">
        <v>475</v>
      </c>
      <c r="E315" s="5" t="s">
        <v>23</v>
      </c>
      <c r="F315" s="5" t="s">
        <v>476</v>
      </c>
      <c r="G315" s="5" t="s">
        <v>2246</v>
      </c>
      <c r="H315" s="58">
        <v>18933326</v>
      </c>
      <c r="I315" s="5">
        <v>8000000</v>
      </c>
      <c r="J315" s="59">
        <v>11</v>
      </c>
      <c r="K315" s="59">
        <v>2</v>
      </c>
      <c r="L315" s="60">
        <v>44854</v>
      </c>
      <c r="M315" s="60">
        <v>44925</v>
      </c>
      <c r="N315" s="60">
        <v>44925</v>
      </c>
      <c r="O315" s="5" t="s">
        <v>1742</v>
      </c>
      <c r="P315" s="5" t="s">
        <v>637</v>
      </c>
      <c r="Q315" s="5" t="s">
        <v>2351</v>
      </c>
      <c r="R315" s="5" t="s">
        <v>691</v>
      </c>
      <c r="S315" s="5" t="s">
        <v>691</v>
      </c>
      <c r="T315" s="61" t="s">
        <v>2426</v>
      </c>
      <c r="U315" s="60">
        <v>44854</v>
      </c>
      <c r="V315" s="62" t="s">
        <v>2519</v>
      </c>
    </row>
    <row r="316" spans="1:22" x14ac:dyDescent="0.3">
      <c r="A316" s="5" t="s">
        <v>2051</v>
      </c>
      <c r="B316" s="57">
        <v>44853</v>
      </c>
      <c r="C316" s="5" t="s">
        <v>2140</v>
      </c>
      <c r="D316" s="5" t="s">
        <v>475</v>
      </c>
      <c r="E316" s="5" t="s">
        <v>23</v>
      </c>
      <c r="F316" s="5" t="s">
        <v>476</v>
      </c>
      <c r="G316" s="5" t="s">
        <v>2247</v>
      </c>
      <c r="H316" s="58">
        <v>12188326</v>
      </c>
      <c r="I316" s="5">
        <v>5150000</v>
      </c>
      <c r="J316" s="59">
        <v>11</v>
      </c>
      <c r="K316" s="59">
        <v>2</v>
      </c>
      <c r="L316" s="60">
        <v>44854</v>
      </c>
      <c r="M316" s="60">
        <v>44925</v>
      </c>
      <c r="N316" s="60">
        <v>44925</v>
      </c>
      <c r="O316" s="5" t="s">
        <v>1742</v>
      </c>
      <c r="P316" s="5" t="s">
        <v>637</v>
      </c>
      <c r="Q316" s="5" t="s">
        <v>2352</v>
      </c>
      <c r="R316" s="5" t="s">
        <v>691</v>
      </c>
      <c r="S316" s="5" t="s">
        <v>691</v>
      </c>
      <c r="T316" s="61" t="s">
        <v>2427</v>
      </c>
      <c r="U316" s="60">
        <v>44854</v>
      </c>
      <c r="V316" s="62" t="s">
        <v>2520</v>
      </c>
    </row>
    <row r="317" spans="1:22" x14ac:dyDescent="0.3">
      <c r="A317" s="5" t="s">
        <v>2052</v>
      </c>
      <c r="B317" s="57">
        <v>44853</v>
      </c>
      <c r="C317" s="5" t="s">
        <v>2141</v>
      </c>
      <c r="D317" s="5" t="s">
        <v>475</v>
      </c>
      <c r="E317" s="5" t="s">
        <v>23</v>
      </c>
      <c r="F317" s="5" t="s">
        <v>476</v>
      </c>
      <c r="G317" s="5" t="s">
        <v>2248</v>
      </c>
      <c r="H317" s="58">
        <v>18933326</v>
      </c>
      <c r="I317" s="5">
        <v>8000000</v>
      </c>
      <c r="J317" s="59">
        <v>11</v>
      </c>
      <c r="K317" s="59">
        <v>2</v>
      </c>
      <c r="L317" s="60">
        <v>44854</v>
      </c>
      <c r="M317" s="60">
        <v>44925</v>
      </c>
      <c r="N317" s="60">
        <v>44925</v>
      </c>
      <c r="O317" s="5" t="s">
        <v>1742</v>
      </c>
      <c r="P317" s="5" t="s">
        <v>637</v>
      </c>
      <c r="Q317" s="5" t="s">
        <v>2353</v>
      </c>
      <c r="R317" s="5" t="s">
        <v>691</v>
      </c>
      <c r="S317" s="5" t="s">
        <v>691</v>
      </c>
      <c r="T317" s="61" t="s">
        <v>2428</v>
      </c>
      <c r="U317" s="60">
        <v>44854</v>
      </c>
      <c r="V317" s="62" t="s">
        <v>2521</v>
      </c>
    </row>
    <row r="318" spans="1:22" x14ac:dyDescent="0.3">
      <c r="A318" s="5" t="s">
        <v>2053</v>
      </c>
      <c r="B318" s="57">
        <v>44854</v>
      </c>
      <c r="C318" s="5" t="s">
        <v>109</v>
      </c>
      <c r="D318" s="5" t="s">
        <v>475</v>
      </c>
      <c r="E318" s="5" t="s">
        <v>23</v>
      </c>
      <c r="F318" s="5" t="s">
        <v>476</v>
      </c>
      <c r="G318" s="5" t="s">
        <v>2249</v>
      </c>
      <c r="H318" s="58">
        <v>14166650</v>
      </c>
      <c r="I318" s="5">
        <v>5000000</v>
      </c>
      <c r="J318" s="59">
        <v>25</v>
      </c>
      <c r="K318" s="59">
        <v>2</v>
      </c>
      <c r="L318" s="60">
        <v>44855</v>
      </c>
      <c r="M318" s="60">
        <v>44941</v>
      </c>
      <c r="N318" s="60">
        <v>44941</v>
      </c>
      <c r="O318" s="5" t="s">
        <v>623</v>
      </c>
      <c r="P318" s="5" t="s">
        <v>641</v>
      </c>
      <c r="Q318" s="5" t="s">
        <v>2354</v>
      </c>
      <c r="R318" s="5" t="s">
        <v>656</v>
      </c>
      <c r="S318" s="5" t="s">
        <v>656</v>
      </c>
      <c r="T318" s="61" t="s">
        <v>2274</v>
      </c>
      <c r="U318" s="60">
        <v>44854</v>
      </c>
      <c r="V318" s="62" t="s">
        <v>2522</v>
      </c>
    </row>
    <row r="319" spans="1:22" x14ac:dyDescent="0.3">
      <c r="A319" s="5" t="s">
        <v>2054</v>
      </c>
      <c r="B319" s="57">
        <v>44854</v>
      </c>
      <c r="C319" s="5" t="s">
        <v>2142</v>
      </c>
      <c r="D319" s="5" t="s">
        <v>475</v>
      </c>
      <c r="E319" s="5" t="s">
        <v>23</v>
      </c>
      <c r="F319" s="5" t="s">
        <v>476</v>
      </c>
      <c r="G319" s="5" t="s">
        <v>2250</v>
      </c>
      <c r="H319" s="58">
        <v>31778068</v>
      </c>
      <c r="I319" s="5">
        <v>7944517</v>
      </c>
      <c r="J319" s="59"/>
      <c r="K319" s="59">
        <v>4</v>
      </c>
      <c r="L319" s="60">
        <v>44855</v>
      </c>
      <c r="M319" s="60">
        <v>44977</v>
      </c>
      <c r="N319" s="60">
        <v>44977</v>
      </c>
      <c r="O319" s="5" t="s">
        <v>1910</v>
      </c>
      <c r="P319" s="5" t="s">
        <v>642</v>
      </c>
      <c r="Q319" s="5" t="s">
        <v>2355</v>
      </c>
      <c r="R319" s="5" t="s">
        <v>656</v>
      </c>
      <c r="S319" s="5" t="s">
        <v>656</v>
      </c>
      <c r="T319" s="61" t="s">
        <v>2277</v>
      </c>
      <c r="U319" s="60">
        <v>44854</v>
      </c>
      <c r="V319" s="62" t="s">
        <v>2523</v>
      </c>
    </row>
    <row r="320" spans="1:22" x14ac:dyDescent="0.3">
      <c r="A320" s="5" t="s">
        <v>2055</v>
      </c>
      <c r="B320" s="57">
        <v>44855</v>
      </c>
      <c r="C320" s="5" t="s">
        <v>2143</v>
      </c>
      <c r="D320" s="5" t="s">
        <v>475</v>
      </c>
      <c r="E320" s="5" t="s">
        <v>23</v>
      </c>
      <c r="F320" s="5" t="s">
        <v>476</v>
      </c>
      <c r="G320" s="5" t="s">
        <v>2251</v>
      </c>
      <c r="H320" s="58">
        <v>53000000</v>
      </c>
      <c r="I320" s="5" t="s">
        <v>617</v>
      </c>
      <c r="J320" s="59"/>
      <c r="K320" s="59">
        <v>12</v>
      </c>
      <c r="L320" s="60">
        <v>44855</v>
      </c>
      <c r="M320" s="60">
        <v>45219</v>
      </c>
      <c r="N320" s="60">
        <v>45219</v>
      </c>
      <c r="O320" s="5" t="s">
        <v>1739</v>
      </c>
      <c r="P320" s="5" t="s">
        <v>650</v>
      </c>
      <c r="Q320" s="5" t="s">
        <v>2356</v>
      </c>
      <c r="R320" s="5" t="s">
        <v>656</v>
      </c>
      <c r="S320" s="5" t="s">
        <v>656</v>
      </c>
      <c r="T320" s="61" t="s">
        <v>2429</v>
      </c>
      <c r="U320" s="60">
        <v>44855</v>
      </c>
      <c r="V320" s="62" t="s">
        <v>2524</v>
      </c>
    </row>
    <row r="321" spans="1:22" x14ac:dyDescent="0.3">
      <c r="A321" s="5" t="s">
        <v>2056</v>
      </c>
      <c r="B321" s="57">
        <v>44854</v>
      </c>
      <c r="C321" s="5" t="s">
        <v>1636</v>
      </c>
      <c r="D321" s="5" t="s">
        <v>475</v>
      </c>
      <c r="E321" s="5" t="s">
        <v>23</v>
      </c>
      <c r="F321" s="5" t="s">
        <v>476</v>
      </c>
      <c r="G321" s="5" t="s">
        <v>2252</v>
      </c>
      <c r="H321" s="58">
        <v>12016660</v>
      </c>
      <c r="I321" s="5">
        <v>5150000</v>
      </c>
      <c r="J321" s="59">
        <v>10</v>
      </c>
      <c r="K321" s="59">
        <v>2</v>
      </c>
      <c r="L321" s="60">
        <v>44855</v>
      </c>
      <c r="M321" s="60">
        <v>44925</v>
      </c>
      <c r="N321" s="60">
        <v>44925</v>
      </c>
      <c r="O321" s="5" t="s">
        <v>2267</v>
      </c>
      <c r="P321" s="5" t="s">
        <v>1506</v>
      </c>
      <c r="Q321" s="5" t="s">
        <v>2357</v>
      </c>
      <c r="R321" s="5" t="s">
        <v>656</v>
      </c>
      <c r="S321" s="5" t="s">
        <v>656</v>
      </c>
      <c r="T321" s="61" t="s">
        <v>2278</v>
      </c>
      <c r="U321" s="60">
        <v>44854</v>
      </c>
      <c r="V321" s="62" t="s">
        <v>2525</v>
      </c>
    </row>
    <row r="322" spans="1:22" x14ac:dyDescent="0.3">
      <c r="A322" s="5" t="s">
        <v>2057</v>
      </c>
      <c r="B322" s="57">
        <v>44855</v>
      </c>
      <c r="C322" s="5" t="s">
        <v>2144</v>
      </c>
      <c r="D322" s="5" t="s">
        <v>475</v>
      </c>
      <c r="E322" s="5" t="s">
        <v>23</v>
      </c>
      <c r="F322" s="5" t="s">
        <v>476</v>
      </c>
      <c r="G322" s="5" t="s">
        <v>2253</v>
      </c>
      <c r="H322" s="58">
        <v>7210000</v>
      </c>
      <c r="I322" s="5">
        <v>3090000</v>
      </c>
      <c r="J322" s="59">
        <v>10</v>
      </c>
      <c r="K322" s="59">
        <v>2</v>
      </c>
      <c r="L322" s="60">
        <v>44855</v>
      </c>
      <c r="M322" s="60">
        <v>44925</v>
      </c>
      <c r="N322" s="60">
        <v>44925</v>
      </c>
      <c r="O322" s="5" t="s">
        <v>1742</v>
      </c>
      <c r="P322" s="5" t="s">
        <v>637</v>
      </c>
      <c r="Q322" s="5" t="s">
        <v>2358</v>
      </c>
      <c r="R322" s="5" t="s">
        <v>656</v>
      </c>
      <c r="S322" s="5" t="s">
        <v>656</v>
      </c>
      <c r="T322" s="61" t="s">
        <v>2430</v>
      </c>
      <c r="U322" s="60">
        <v>44855</v>
      </c>
      <c r="V322" s="62" t="s">
        <v>2526</v>
      </c>
    </row>
    <row r="323" spans="1:22" x14ac:dyDescent="0.3">
      <c r="A323" s="5" t="s">
        <v>2058</v>
      </c>
      <c r="B323" s="57">
        <v>44855</v>
      </c>
      <c r="C323" s="5" t="s">
        <v>2145</v>
      </c>
      <c r="D323" s="5" t="s">
        <v>475</v>
      </c>
      <c r="E323" s="5" t="s">
        <v>23</v>
      </c>
      <c r="F323" s="5" t="s">
        <v>476</v>
      </c>
      <c r="G323" s="5" t="s">
        <v>2254</v>
      </c>
      <c r="H323" s="58">
        <v>7210000</v>
      </c>
      <c r="I323" s="5">
        <v>3090000</v>
      </c>
      <c r="J323" s="59">
        <v>10</v>
      </c>
      <c r="K323" s="59">
        <v>2</v>
      </c>
      <c r="L323" s="60">
        <v>44855</v>
      </c>
      <c r="M323" s="60">
        <v>44925</v>
      </c>
      <c r="N323" s="60">
        <v>44925</v>
      </c>
      <c r="O323" s="5" t="s">
        <v>1742</v>
      </c>
      <c r="P323" s="5" t="s">
        <v>637</v>
      </c>
      <c r="Q323" s="5" t="s">
        <v>2359</v>
      </c>
      <c r="R323" s="5" t="s">
        <v>656</v>
      </c>
      <c r="S323" s="5" t="s">
        <v>656</v>
      </c>
      <c r="T323" s="61" t="s">
        <v>2431</v>
      </c>
      <c r="U323" s="60">
        <v>44855</v>
      </c>
      <c r="V323" s="62" t="s">
        <v>2527</v>
      </c>
    </row>
    <row r="324" spans="1:22" x14ac:dyDescent="0.3">
      <c r="A324" s="5" t="s">
        <v>2059</v>
      </c>
      <c r="B324" s="57">
        <v>44855</v>
      </c>
      <c r="C324" s="5" t="s">
        <v>2146</v>
      </c>
      <c r="D324" s="5" t="s">
        <v>475</v>
      </c>
      <c r="E324" s="5" t="s">
        <v>23</v>
      </c>
      <c r="F324" s="5" t="s">
        <v>476</v>
      </c>
      <c r="G324" s="5" t="s">
        <v>2255</v>
      </c>
      <c r="H324" s="58">
        <v>12531658</v>
      </c>
      <c r="I324" s="5">
        <v>5150000</v>
      </c>
      <c r="J324" s="59">
        <v>13</v>
      </c>
      <c r="K324" s="59">
        <v>2</v>
      </c>
      <c r="L324" s="60">
        <v>44856</v>
      </c>
      <c r="M324" s="60">
        <v>44930</v>
      </c>
      <c r="N324" s="60">
        <v>44930</v>
      </c>
      <c r="O324" s="5" t="s">
        <v>1742</v>
      </c>
      <c r="P324" s="5" t="s">
        <v>637</v>
      </c>
      <c r="Q324" s="5" t="s">
        <v>2360</v>
      </c>
      <c r="R324" s="5" t="s">
        <v>2361</v>
      </c>
      <c r="S324" s="5" t="s">
        <v>2361</v>
      </c>
      <c r="T324" s="61" t="s">
        <v>2432</v>
      </c>
      <c r="U324" s="60">
        <v>44855</v>
      </c>
      <c r="V324" s="62" t="s">
        <v>2528</v>
      </c>
    </row>
    <row r="325" spans="1:22" x14ac:dyDescent="0.3">
      <c r="A325" s="5" t="s">
        <v>2060</v>
      </c>
      <c r="B325" s="57">
        <v>44855</v>
      </c>
      <c r="C325" s="5" t="s">
        <v>2147</v>
      </c>
      <c r="D325" s="5" t="s">
        <v>475</v>
      </c>
      <c r="E325" s="5" t="s">
        <v>23</v>
      </c>
      <c r="F325" s="5" t="s">
        <v>476</v>
      </c>
      <c r="G325" s="5" t="s">
        <v>2256</v>
      </c>
      <c r="H325" s="58">
        <v>9613316</v>
      </c>
      <c r="I325" s="5">
        <v>5150000</v>
      </c>
      <c r="J325" s="59">
        <v>26</v>
      </c>
      <c r="K325" s="59">
        <v>1</v>
      </c>
      <c r="L325" s="60">
        <v>44856</v>
      </c>
      <c r="M325" s="60">
        <v>44912</v>
      </c>
      <c r="N325" s="60">
        <v>44912</v>
      </c>
      <c r="O325" s="5" t="s">
        <v>1742</v>
      </c>
      <c r="P325" s="5" t="s">
        <v>637</v>
      </c>
      <c r="Q325" s="5" t="s">
        <v>2362</v>
      </c>
      <c r="R325" s="5" t="s">
        <v>776</v>
      </c>
      <c r="S325" s="5" t="s">
        <v>776</v>
      </c>
      <c r="T325" s="61" t="s">
        <v>2291</v>
      </c>
      <c r="U325" s="60">
        <v>44856</v>
      </c>
      <c r="V325" s="62" t="s">
        <v>2529</v>
      </c>
    </row>
    <row r="326" spans="1:22" x14ac:dyDescent="0.3">
      <c r="A326" s="5" t="s">
        <v>2061</v>
      </c>
      <c r="B326" s="57">
        <v>44855</v>
      </c>
      <c r="C326" s="5" t="s">
        <v>2148</v>
      </c>
      <c r="D326" s="5" t="s">
        <v>475</v>
      </c>
      <c r="E326" s="5" t="s">
        <v>23</v>
      </c>
      <c r="F326" s="5" t="s">
        <v>476</v>
      </c>
      <c r="G326" s="5" t="s">
        <v>2257</v>
      </c>
      <c r="H326" s="58">
        <v>7210000</v>
      </c>
      <c r="I326" s="5">
        <v>3090000</v>
      </c>
      <c r="J326" s="59">
        <v>10</v>
      </c>
      <c r="K326" s="59">
        <v>2</v>
      </c>
      <c r="L326" s="60">
        <v>44855</v>
      </c>
      <c r="M326" s="60">
        <v>44925</v>
      </c>
      <c r="N326" s="60">
        <v>44925</v>
      </c>
      <c r="O326" s="5" t="s">
        <v>1742</v>
      </c>
      <c r="P326" s="5" t="s">
        <v>637</v>
      </c>
      <c r="Q326" s="5" t="s">
        <v>2363</v>
      </c>
      <c r="R326" s="5" t="s">
        <v>656</v>
      </c>
      <c r="S326" s="5" t="s">
        <v>656</v>
      </c>
      <c r="T326" s="61" t="s">
        <v>2433</v>
      </c>
      <c r="U326" s="60">
        <v>44855</v>
      </c>
      <c r="V326" s="62" t="s">
        <v>2530</v>
      </c>
    </row>
    <row r="327" spans="1:22" x14ac:dyDescent="0.3">
      <c r="A327" s="5" t="s">
        <v>2062</v>
      </c>
      <c r="B327" s="57">
        <v>44855</v>
      </c>
      <c r="C327" s="5" t="s">
        <v>2149</v>
      </c>
      <c r="D327" s="5" t="s">
        <v>475</v>
      </c>
      <c r="E327" s="5" t="s">
        <v>23</v>
      </c>
      <c r="F327" s="5" t="s">
        <v>476</v>
      </c>
      <c r="G327" s="5" t="s">
        <v>2258</v>
      </c>
      <c r="H327" s="58">
        <v>12016660</v>
      </c>
      <c r="I327" s="5">
        <v>5150000</v>
      </c>
      <c r="J327" s="59">
        <v>10</v>
      </c>
      <c r="K327" s="59">
        <v>2</v>
      </c>
      <c r="L327" s="60">
        <v>44856</v>
      </c>
      <c r="M327" s="60">
        <v>44927</v>
      </c>
      <c r="N327" s="60">
        <v>44927</v>
      </c>
      <c r="O327" s="5" t="s">
        <v>1742</v>
      </c>
      <c r="P327" s="5" t="s">
        <v>637</v>
      </c>
      <c r="Q327" s="5" t="s">
        <v>2364</v>
      </c>
      <c r="R327" s="5" t="s">
        <v>776</v>
      </c>
      <c r="S327" s="5" t="s">
        <v>776</v>
      </c>
      <c r="T327" s="61" t="s">
        <v>2434</v>
      </c>
      <c r="U327" s="60">
        <v>44856</v>
      </c>
      <c r="V327" s="62" t="s">
        <v>2531</v>
      </c>
    </row>
    <row r="328" spans="1:22" x14ac:dyDescent="0.3">
      <c r="A328" s="5" t="s">
        <v>2063</v>
      </c>
      <c r="B328" s="57">
        <v>44858</v>
      </c>
      <c r="C328" s="5" t="s">
        <v>2150</v>
      </c>
      <c r="D328" s="5" t="s">
        <v>475</v>
      </c>
      <c r="E328" s="5" t="s">
        <v>23</v>
      </c>
      <c r="F328" s="5" t="s">
        <v>476</v>
      </c>
      <c r="G328" s="5" t="s">
        <v>2259</v>
      </c>
      <c r="H328" s="58">
        <v>9156662</v>
      </c>
      <c r="I328" s="5">
        <v>4100000</v>
      </c>
      <c r="J328" s="59">
        <v>7</v>
      </c>
      <c r="K328" s="59">
        <v>2</v>
      </c>
      <c r="L328" s="60">
        <v>44859</v>
      </c>
      <c r="M328" s="60">
        <v>44927</v>
      </c>
      <c r="N328" s="60">
        <v>44927</v>
      </c>
      <c r="O328" s="5" t="s">
        <v>1742</v>
      </c>
      <c r="P328" s="5" t="s">
        <v>637</v>
      </c>
      <c r="Q328" s="5" t="s">
        <v>2365</v>
      </c>
      <c r="R328" s="5" t="s">
        <v>691</v>
      </c>
      <c r="S328" s="5" t="s">
        <v>691</v>
      </c>
      <c r="T328" s="61" t="s">
        <v>2435</v>
      </c>
      <c r="U328" s="60">
        <v>44859</v>
      </c>
      <c r="V328" s="62" t="s">
        <v>2532</v>
      </c>
    </row>
    <row r="329" spans="1:22" x14ac:dyDescent="0.3">
      <c r="A329" s="5" t="s">
        <v>2064</v>
      </c>
      <c r="B329" s="57">
        <v>44861</v>
      </c>
      <c r="C329" s="5" t="s">
        <v>2151</v>
      </c>
      <c r="D329" s="5" t="s">
        <v>475</v>
      </c>
      <c r="E329" s="5" t="s">
        <v>23</v>
      </c>
      <c r="F329" s="5" t="s">
        <v>476</v>
      </c>
      <c r="G329" s="5" t="s">
        <v>2260</v>
      </c>
      <c r="H329" s="58">
        <v>12188326</v>
      </c>
      <c r="I329" s="5">
        <v>5150000</v>
      </c>
      <c r="J329" s="59">
        <v>11</v>
      </c>
      <c r="K329" s="59">
        <v>2</v>
      </c>
      <c r="L329" s="60">
        <v>44862</v>
      </c>
      <c r="M329" s="60">
        <v>44934</v>
      </c>
      <c r="N329" s="60">
        <v>44934</v>
      </c>
      <c r="O329" s="5" t="s">
        <v>1742</v>
      </c>
      <c r="P329" s="5" t="s">
        <v>637</v>
      </c>
      <c r="Q329" s="5" t="s">
        <v>2366</v>
      </c>
      <c r="R329" s="5" t="s">
        <v>656</v>
      </c>
      <c r="S329" s="5" t="s">
        <v>656</v>
      </c>
      <c r="T329" s="61" t="s">
        <v>2302</v>
      </c>
      <c r="U329" s="60">
        <v>44861</v>
      </c>
      <c r="V329" s="62" t="s">
        <v>2533</v>
      </c>
    </row>
    <row r="330" spans="1:22" x14ac:dyDescent="0.3">
      <c r="A330" s="5" t="s">
        <v>2065</v>
      </c>
      <c r="B330" s="57">
        <v>44860</v>
      </c>
      <c r="C330" s="5" t="s">
        <v>2152</v>
      </c>
      <c r="D330" s="5" t="s">
        <v>475</v>
      </c>
      <c r="E330" s="5" t="s">
        <v>23</v>
      </c>
      <c r="F330" s="5" t="s">
        <v>476</v>
      </c>
      <c r="G330" s="5" t="s">
        <v>2261</v>
      </c>
      <c r="H330" s="58">
        <v>9613330</v>
      </c>
      <c r="I330" s="5">
        <v>4120000</v>
      </c>
      <c r="J330" s="59">
        <v>10</v>
      </c>
      <c r="K330" s="59">
        <v>2</v>
      </c>
      <c r="L330" s="60">
        <v>44861</v>
      </c>
      <c r="M330" s="60">
        <v>44932</v>
      </c>
      <c r="N330" s="60">
        <v>44932</v>
      </c>
      <c r="O330" s="5" t="s">
        <v>1909</v>
      </c>
      <c r="P330" s="5" t="s">
        <v>644</v>
      </c>
      <c r="Q330" s="5" t="s">
        <v>2367</v>
      </c>
      <c r="R330" s="5" t="s">
        <v>656</v>
      </c>
      <c r="S330" s="5" t="s">
        <v>656</v>
      </c>
      <c r="T330" s="61" t="s">
        <v>2298</v>
      </c>
      <c r="U330" s="60">
        <v>44860</v>
      </c>
      <c r="V330" s="62" t="s">
        <v>2534</v>
      </c>
    </row>
    <row r="331" spans="1:22" x14ac:dyDescent="0.3">
      <c r="A331" s="5" t="s">
        <v>2066</v>
      </c>
      <c r="B331" s="57">
        <v>44858</v>
      </c>
      <c r="C331" s="5" t="s">
        <v>2153</v>
      </c>
      <c r="D331" s="5" t="s">
        <v>475</v>
      </c>
      <c r="E331" s="5" t="s">
        <v>23</v>
      </c>
      <c r="F331" s="5" t="s">
        <v>476</v>
      </c>
      <c r="G331" s="5" t="s">
        <v>2262</v>
      </c>
      <c r="H331" s="58">
        <v>7001940</v>
      </c>
      <c r="I331" s="5">
        <v>3182700</v>
      </c>
      <c r="J331" s="59">
        <v>6</v>
      </c>
      <c r="K331" s="59">
        <v>2</v>
      </c>
      <c r="L331" s="60">
        <v>44859</v>
      </c>
      <c r="M331" s="60">
        <v>44926</v>
      </c>
      <c r="N331" s="60">
        <v>44926</v>
      </c>
      <c r="O331" s="5" t="s">
        <v>623</v>
      </c>
      <c r="P331" s="5" t="s">
        <v>641</v>
      </c>
      <c r="Q331" s="5" t="s">
        <v>2368</v>
      </c>
      <c r="R331" s="5" t="s">
        <v>656</v>
      </c>
      <c r="S331" s="5" t="s">
        <v>656</v>
      </c>
      <c r="T331" s="61" t="s">
        <v>2296</v>
      </c>
      <c r="U331" s="60">
        <v>44859</v>
      </c>
      <c r="V331" s="62" t="s">
        <v>2535</v>
      </c>
    </row>
    <row r="332" spans="1:22" x14ac:dyDescent="0.3">
      <c r="A332" s="5" t="s">
        <v>2067</v>
      </c>
      <c r="B332" s="57">
        <v>44860</v>
      </c>
      <c r="C332" s="5" t="s">
        <v>2154</v>
      </c>
      <c r="D332" s="5" t="s">
        <v>475</v>
      </c>
      <c r="E332" s="5" t="s">
        <v>23</v>
      </c>
      <c r="F332" s="5" t="s">
        <v>476</v>
      </c>
      <c r="G332" s="5" t="s">
        <v>2263</v>
      </c>
      <c r="H332" s="58">
        <v>7108030</v>
      </c>
      <c r="I332" s="5">
        <v>3182700</v>
      </c>
      <c r="J332" s="59">
        <v>7</v>
      </c>
      <c r="K332" s="59">
        <v>2</v>
      </c>
      <c r="L332" s="60">
        <v>44861</v>
      </c>
      <c r="M332" s="60">
        <v>44929</v>
      </c>
      <c r="N332" s="60">
        <v>44929</v>
      </c>
      <c r="O332" s="5" t="s">
        <v>1909</v>
      </c>
      <c r="P332" s="5" t="s">
        <v>644</v>
      </c>
      <c r="Q332" s="5" t="s">
        <v>2369</v>
      </c>
      <c r="R332" s="5" t="s">
        <v>656</v>
      </c>
      <c r="S332" s="5" t="s">
        <v>656</v>
      </c>
      <c r="T332" s="61" t="s">
        <v>2306</v>
      </c>
      <c r="U332" s="60">
        <v>44860</v>
      </c>
      <c r="V332" s="62" t="s">
        <v>2536</v>
      </c>
    </row>
    <row r="333" spans="1:22" x14ac:dyDescent="0.3">
      <c r="A333" s="5" t="s">
        <v>2068</v>
      </c>
      <c r="B333" s="57">
        <v>44860</v>
      </c>
      <c r="C333" s="5" t="s">
        <v>2155</v>
      </c>
      <c r="D333" s="5" t="s">
        <v>18</v>
      </c>
      <c r="E333" s="5" t="s">
        <v>2162</v>
      </c>
      <c r="F333" s="5" t="s">
        <v>2163</v>
      </c>
      <c r="G333" s="5" t="s">
        <v>2264</v>
      </c>
      <c r="H333" s="58">
        <v>328696340</v>
      </c>
      <c r="I333" s="5" t="s">
        <v>617</v>
      </c>
      <c r="J333" s="59"/>
      <c r="K333" s="59">
        <v>6</v>
      </c>
      <c r="L333" s="60">
        <v>44865</v>
      </c>
      <c r="M333" s="60">
        <v>45046</v>
      </c>
      <c r="N333" s="60">
        <v>45046</v>
      </c>
      <c r="O333" s="5" t="s">
        <v>1334</v>
      </c>
      <c r="P333" s="5" t="s">
        <v>640</v>
      </c>
      <c r="Q333" s="5" t="s">
        <v>2370</v>
      </c>
      <c r="R333" s="5" t="s">
        <v>656</v>
      </c>
      <c r="S333" s="5" t="s">
        <v>656</v>
      </c>
      <c r="T333" s="61" t="s">
        <v>2307</v>
      </c>
      <c r="U333" s="60">
        <v>44860</v>
      </c>
      <c r="V333" s="62" t="s">
        <v>2537</v>
      </c>
    </row>
    <row r="334" spans="1:22" x14ac:dyDescent="0.3">
      <c r="A334" s="5" t="s">
        <v>2069</v>
      </c>
      <c r="B334" s="57">
        <v>44861</v>
      </c>
      <c r="C334" s="5" t="s">
        <v>2156</v>
      </c>
      <c r="D334" s="5" t="s">
        <v>475</v>
      </c>
      <c r="E334" s="5" t="s">
        <v>23</v>
      </c>
      <c r="F334" s="5" t="s">
        <v>476</v>
      </c>
      <c r="G334" s="5" t="s">
        <v>2265</v>
      </c>
      <c r="H334" s="58">
        <v>10662045</v>
      </c>
      <c r="I334" s="5">
        <v>4774050</v>
      </c>
      <c r="J334" s="59">
        <v>7</v>
      </c>
      <c r="K334" s="59">
        <v>2</v>
      </c>
      <c r="L334" s="60">
        <v>44861</v>
      </c>
      <c r="M334" s="60">
        <v>44929</v>
      </c>
      <c r="N334" s="60">
        <v>44929</v>
      </c>
      <c r="O334" s="5" t="s">
        <v>1909</v>
      </c>
      <c r="P334" s="5" t="s">
        <v>644</v>
      </c>
      <c r="Q334" s="5" t="s">
        <v>2371</v>
      </c>
      <c r="R334" s="5" t="s">
        <v>656</v>
      </c>
      <c r="S334" s="5" t="s">
        <v>656</v>
      </c>
      <c r="T334" s="61" t="s">
        <v>2436</v>
      </c>
      <c r="U334" s="60">
        <v>44861</v>
      </c>
      <c r="V334" s="62" t="s">
        <v>2538</v>
      </c>
    </row>
    <row r="335" spans="1:22" x14ac:dyDescent="0.3">
      <c r="A335" s="5" t="s">
        <v>2070</v>
      </c>
      <c r="B335" s="57">
        <v>44862</v>
      </c>
      <c r="C335" s="5" t="s">
        <v>2157</v>
      </c>
      <c r="D335" s="5" t="s">
        <v>475</v>
      </c>
      <c r="E335" s="5" t="s">
        <v>23</v>
      </c>
      <c r="F335" s="5" t="s">
        <v>476</v>
      </c>
      <c r="G335" s="5" t="s">
        <v>2266</v>
      </c>
      <c r="H335" s="58">
        <v>9477371</v>
      </c>
      <c r="I335" s="5">
        <v>4243600</v>
      </c>
      <c r="J335" s="59">
        <v>7</v>
      </c>
      <c r="K335" s="59">
        <v>2</v>
      </c>
      <c r="L335" s="60">
        <v>44865</v>
      </c>
      <c r="M335" s="60">
        <v>44933</v>
      </c>
      <c r="N335" s="60">
        <v>44933</v>
      </c>
      <c r="O335" s="5" t="s">
        <v>1909</v>
      </c>
      <c r="P335" s="5" t="s">
        <v>644</v>
      </c>
      <c r="Q335" s="5" t="s">
        <v>2372</v>
      </c>
      <c r="R335" s="5" t="s">
        <v>656</v>
      </c>
      <c r="S335" s="5" t="s">
        <v>656</v>
      </c>
      <c r="T335" s="61" t="s">
        <v>2303</v>
      </c>
      <c r="U335" s="60">
        <v>44865</v>
      </c>
      <c r="V335" s="62" t="s">
        <v>2539</v>
      </c>
    </row>
  </sheetData>
  <autoFilter ref="A1:V335" xr:uid="{00000000-0009-0000-0000-000000000000}"/>
  <hyperlinks>
    <hyperlink ref="V137" r:id="rId1" xr:uid="{00000000-0004-0000-0000-000000000000}"/>
    <hyperlink ref="V138" r:id="rId2" xr:uid="{00000000-0004-0000-0000-000001000000}"/>
    <hyperlink ref="L131" r:id="rId3" display="https://community.secop.gov.co/Public/Tendering/OpportunityDetail/Index?noticeUID=CO1.NTC.2813106&amp;isFromPublicArea=True&amp;isModal=False"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9"/>
  <sheetViews>
    <sheetView tabSelected="1" workbookViewId="0">
      <pane xSplit="2" ySplit="1" topLeftCell="C285" activePane="bottomRight" state="frozen"/>
      <selection pane="topRight" activeCell="C1" sqref="C1"/>
      <selection pane="bottomLeft" activeCell="A2" sqref="A2"/>
      <selection pane="bottomRight" activeCell="H122" sqref="H122"/>
    </sheetView>
  </sheetViews>
  <sheetFormatPr baseColWidth="10" defaultRowHeight="14.4" x14ac:dyDescent="0.3"/>
  <cols>
    <col min="1" max="2" width="11.5546875" style="29"/>
    <col min="3" max="3" width="21.21875" style="29" bestFit="1" customWidth="1"/>
    <col min="4" max="4" width="28.77734375" style="29" customWidth="1"/>
    <col min="5" max="5" width="14.88671875" bestFit="1" customWidth="1"/>
    <col min="8" max="8" width="11.5546875" style="46"/>
    <col min="9" max="9" width="15.6640625" bestFit="1" customWidth="1"/>
    <col min="10" max="10" width="12.6640625" bestFit="1" customWidth="1"/>
  </cols>
  <sheetData>
    <row r="1" spans="1:12" ht="43.2" x14ac:dyDescent="0.3">
      <c r="A1" s="21" t="s">
        <v>33</v>
      </c>
      <c r="B1" s="22" t="s">
        <v>0</v>
      </c>
      <c r="C1" s="21" t="s">
        <v>1</v>
      </c>
      <c r="D1" s="24" t="s">
        <v>34</v>
      </c>
      <c r="E1" s="23" t="s">
        <v>35</v>
      </c>
      <c r="F1" s="25" t="s">
        <v>36</v>
      </c>
      <c r="G1" s="25" t="s">
        <v>16</v>
      </c>
      <c r="H1" s="47" t="s">
        <v>37</v>
      </c>
      <c r="I1" s="26" t="s">
        <v>38</v>
      </c>
      <c r="J1" s="27" t="s">
        <v>39</v>
      </c>
      <c r="K1" s="27" t="s">
        <v>40</v>
      </c>
      <c r="L1" s="27" t="s">
        <v>1089</v>
      </c>
    </row>
    <row r="2" spans="1:12" x14ac:dyDescent="0.3">
      <c r="A2" s="30">
        <v>2021</v>
      </c>
      <c r="B2" s="28" t="s">
        <v>1026</v>
      </c>
      <c r="C2" s="28" t="s">
        <v>238</v>
      </c>
      <c r="D2" s="30" t="s">
        <v>1039</v>
      </c>
      <c r="E2" s="28"/>
      <c r="F2" s="28"/>
      <c r="G2" s="33">
        <v>44575</v>
      </c>
      <c r="H2" s="33"/>
      <c r="I2" s="28"/>
      <c r="J2" s="28"/>
      <c r="K2" s="30" t="s">
        <v>1174</v>
      </c>
      <c r="L2" s="28"/>
    </row>
    <row r="3" spans="1:12" x14ac:dyDescent="0.3">
      <c r="A3" s="30">
        <v>2021</v>
      </c>
      <c r="B3" s="30" t="s">
        <v>47</v>
      </c>
      <c r="C3" s="31" t="s">
        <v>102</v>
      </c>
      <c r="D3" s="30" t="s">
        <v>153</v>
      </c>
      <c r="E3" s="32">
        <v>4635000</v>
      </c>
      <c r="F3" s="28">
        <v>44</v>
      </c>
      <c r="G3" s="33">
        <v>44576</v>
      </c>
      <c r="H3" s="33">
        <v>44620</v>
      </c>
      <c r="I3" s="28">
        <v>16789000</v>
      </c>
      <c r="J3" s="28">
        <v>21424000</v>
      </c>
      <c r="K3" s="28" t="s">
        <v>158</v>
      </c>
      <c r="L3" s="28"/>
    </row>
    <row r="4" spans="1:12" x14ac:dyDescent="0.3">
      <c r="A4" s="30">
        <v>2021</v>
      </c>
      <c r="B4" s="30" t="s">
        <v>48</v>
      </c>
      <c r="C4" s="31" t="s">
        <v>103</v>
      </c>
      <c r="D4" s="30" t="s">
        <v>153</v>
      </c>
      <c r="E4" s="32">
        <v>3749995</v>
      </c>
      <c r="F4" s="28">
        <v>44</v>
      </c>
      <c r="G4" s="33">
        <v>44576</v>
      </c>
      <c r="H4" s="33">
        <v>44620</v>
      </c>
      <c r="I4" s="28">
        <v>13333320</v>
      </c>
      <c r="J4" s="28">
        <v>17083315</v>
      </c>
      <c r="K4" s="28" t="s">
        <v>159</v>
      </c>
      <c r="L4" s="28"/>
    </row>
    <row r="5" spans="1:12" x14ac:dyDescent="0.3">
      <c r="A5" s="30">
        <v>2021</v>
      </c>
      <c r="B5" s="30" t="s">
        <v>49</v>
      </c>
      <c r="C5" s="31" t="s">
        <v>104</v>
      </c>
      <c r="D5" s="30" t="s">
        <v>153</v>
      </c>
      <c r="E5" s="32">
        <v>7797610</v>
      </c>
      <c r="F5" s="28">
        <v>44</v>
      </c>
      <c r="G5" s="33">
        <v>44576</v>
      </c>
      <c r="H5" s="33">
        <v>44620</v>
      </c>
      <c r="I5" s="28">
        <v>27205012</v>
      </c>
      <c r="J5" s="28">
        <v>35002622</v>
      </c>
      <c r="K5" s="28" t="s">
        <v>160</v>
      </c>
      <c r="L5" s="28"/>
    </row>
    <row r="6" spans="1:12" x14ac:dyDescent="0.3">
      <c r="A6" s="30">
        <v>2021</v>
      </c>
      <c r="B6" s="30" t="s">
        <v>50</v>
      </c>
      <c r="C6" s="31" t="s">
        <v>105</v>
      </c>
      <c r="D6" s="30" t="s">
        <v>153</v>
      </c>
      <c r="E6" s="32">
        <v>5409000</v>
      </c>
      <c r="F6" s="28">
        <v>44</v>
      </c>
      <c r="G6" s="33">
        <v>44576</v>
      </c>
      <c r="H6" s="33">
        <v>44620</v>
      </c>
      <c r="I6" s="28">
        <v>17549200</v>
      </c>
      <c r="J6" s="28">
        <v>22958200</v>
      </c>
      <c r="K6" s="28" t="s">
        <v>161</v>
      </c>
      <c r="L6" s="28"/>
    </row>
    <row r="7" spans="1:12" x14ac:dyDescent="0.3">
      <c r="A7" s="30">
        <v>2021</v>
      </c>
      <c r="B7" s="28" t="s">
        <v>1027</v>
      </c>
      <c r="C7" s="28" t="s">
        <v>1028</v>
      </c>
      <c r="D7" s="30" t="s">
        <v>1039</v>
      </c>
      <c r="E7" s="28"/>
      <c r="F7" s="28"/>
      <c r="G7" s="33">
        <v>44578</v>
      </c>
      <c r="H7" s="33"/>
      <c r="I7" s="28"/>
      <c r="J7" s="28"/>
      <c r="K7" s="30" t="s">
        <v>1175</v>
      </c>
      <c r="L7" s="28"/>
    </row>
    <row r="8" spans="1:12" x14ac:dyDescent="0.3">
      <c r="A8" s="30">
        <v>2021</v>
      </c>
      <c r="B8" s="30" t="s">
        <v>51</v>
      </c>
      <c r="C8" s="31" t="s">
        <v>106</v>
      </c>
      <c r="D8" s="30" t="s">
        <v>153</v>
      </c>
      <c r="E8" s="32">
        <v>2859537</v>
      </c>
      <c r="F8" s="28">
        <v>37</v>
      </c>
      <c r="G8" s="33">
        <v>44579</v>
      </c>
      <c r="H8" s="33">
        <v>44617</v>
      </c>
      <c r="I8" s="28">
        <v>8114921</v>
      </c>
      <c r="J8" s="28">
        <v>10974458</v>
      </c>
      <c r="K8" s="28" t="s">
        <v>162</v>
      </c>
      <c r="L8" s="28"/>
    </row>
    <row r="9" spans="1:12" x14ac:dyDescent="0.3">
      <c r="A9" s="30">
        <v>2021</v>
      </c>
      <c r="B9" s="30" t="s">
        <v>52</v>
      </c>
      <c r="C9" s="30" t="s">
        <v>107</v>
      </c>
      <c r="D9" s="30" t="s">
        <v>154</v>
      </c>
      <c r="E9" s="36">
        <v>3811000</v>
      </c>
      <c r="F9" s="28">
        <v>37</v>
      </c>
      <c r="G9" s="33">
        <v>44580</v>
      </c>
      <c r="H9" s="33">
        <v>44619</v>
      </c>
      <c r="I9" s="28">
        <v>33990000</v>
      </c>
      <c r="J9" s="28">
        <v>40376000</v>
      </c>
      <c r="K9" s="28" t="s">
        <v>163</v>
      </c>
      <c r="L9" s="28"/>
    </row>
    <row r="10" spans="1:12" x14ac:dyDescent="0.3">
      <c r="A10" s="30">
        <v>2021</v>
      </c>
      <c r="B10" s="30" t="s">
        <v>53</v>
      </c>
      <c r="C10" s="30" t="s">
        <v>108</v>
      </c>
      <c r="D10" s="30" t="s">
        <v>154</v>
      </c>
      <c r="E10" s="32">
        <v>3811000</v>
      </c>
      <c r="F10" s="28">
        <v>37</v>
      </c>
      <c r="G10" s="33">
        <v>44580</v>
      </c>
      <c r="H10" s="33">
        <v>44619</v>
      </c>
      <c r="I10" s="28">
        <v>33990000</v>
      </c>
      <c r="J10" s="28">
        <v>39964000</v>
      </c>
      <c r="K10" s="28" t="s">
        <v>164</v>
      </c>
      <c r="L10" s="28"/>
    </row>
    <row r="11" spans="1:12" x14ac:dyDescent="0.3">
      <c r="A11" s="30">
        <v>2021</v>
      </c>
      <c r="B11" s="28" t="s">
        <v>1035</v>
      </c>
      <c r="C11" s="28" t="s">
        <v>1036</v>
      </c>
      <c r="D11" s="30" t="s">
        <v>1039</v>
      </c>
      <c r="E11" s="28"/>
      <c r="F11" s="28"/>
      <c r="G11" s="33">
        <v>44580</v>
      </c>
      <c r="H11" s="33"/>
      <c r="I11" s="28"/>
      <c r="J11" s="28"/>
      <c r="K11" s="30" t="s">
        <v>1179</v>
      </c>
      <c r="L11" s="28"/>
    </row>
    <row r="12" spans="1:12" x14ac:dyDescent="0.3">
      <c r="A12" s="30">
        <v>2021</v>
      </c>
      <c r="B12" s="34" t="s">
        <v>43</v>
      </c>
      <c r="C12" s="34" t="s">
        <v>98</v>
      </c>
      <c r="D12" s="34" t="s">
        <v>152</v>
      </c>
      <c r="E12" s="28">
        <v>0</v>
      </c>
      <c r="F12" s="28">
        <v>7</v>
      </c>
      <c r="G12" s="33">
        <v>44581</v>
      </c>
      <c r="H12" s="33">
        <v>44588</v>
      </c>
      <c r="I12" s="28">
        <v>84000000</v>
      </c>
      <c r="J12" s="28">
        <v>104000000</v>
      </c>
      <c r="K12" s="28" t="s">
        <v>165</v>
      </c>
      <c r="L12" s="28"/>
    </row>
    <row r="13" spans="1:12" x14ac:dyDescent="0.3">
      <c r="A13" s="30">
        <v>2021</v>
      </c>
      <c r="B13" s="30" t="s">
        <v>44</v>
      </c>
      <c r="C13" s="30" t="s">
        <v>99</v>
      </c>
      <c r="D13" s="34" t="s">
        <v>152</v>
      </c>
      <c r="E13" s="35">
        <v>0</v>
      </c>
      <c r="F13" s="28">
        <v>30</v>
      </c>
      <c r="G13" s="33">
        <v>44581</v>
      </c>
      <c r="H13" s="33">
        <v>44613</v>
      </c>
      <c r="I13" s="28">
        <v>111163850</v>
      </c>
      <c r="J13" s="28">
        <v>111163850</v>
      </c>
      <c r="K13" s="28" t="s">
        <v>166</v>
      </c>
      <c r="L13" s="28"/>
    </row>
    <row r="14" spans="1:12" x14ac:dyDescent="0.3">
      <c r="A14" s="30">
        <v>2021</v>
      </c>
      <c r="B14" s="30" t="s">
        <v>54</v>
      </c>
      <c r="C14" s="31" t="s">
        <v>109</v>
      </c>
      <c r="D14" s="30" t="s">
        <v>154</v>
      </c>
      <c r="E14" s="32">
        <v>5180000</v>
      </c>
      <c r="F14" s="28">
        <v>38</v>
      </c>
      <c r="G14" s="33">
        <v>44581</v>
      </c>
      <c r="H14" s="33">
        <v>44619</v>
      </c>
      <c r="I14" s="28">
        <v>46200000</v>
      </c>
      <c r="J14" s="28">
        <v>54740000</v>
      </c>
      <c r="K14" s="28" t="s">
        <v>167</v>
      </c>
      <c r="L14" s="28"/>
    </row>
    <row r="15" spans="1:12" x14ac:dyDescent="0.3">
      <c r="A15" s="30">
        <v>2021</v>
      </c>
      <c r="B15" s="30" t="s">
        <v>45</v>
      </c>
      <c r="C15" s="30" t="s">
        <v>100</v>
      </c>
      <c r="D15" s="34" t="s">
        <v>152</v>
      </c>
      <c r="E15" s="28">
        <v>0</v>
      </c>
      <c r="F15" s="28">
        <v>30</v>
      </c>
      <c r="G15" s="33">
        <v>44582</v>
      </c>
      <c r="H15" s="33">
        <v>44613</v>
      </c>
      <c r="I15" s="28">
        <v>36468745</v>
      </c>
      <c r="J15" s="28">
        <v>43453569</v>
      </c>
      <c r="K15" s="28" t="s">
        <v>168</v>
      </c>
      <c r="L15" s="28"/>
    </row>
    <row r="16" spans="1:12" x14ac:dyDescent="0.3">
      <c r="A16" s="30">
        <v>2021</v>
      </c>
      <c r="B16" s="30" t="s">
        <v>55</v>
      </c>
      <c r="C16" s="31" t="s">
        <v>110</v>
      </c>
      <c r="D16" s="30" t="s">
        <v>153</v>
      </c>
      <c r="E16" s="32">
        <v>3249997</v>
      </c>
      <c r="F16" s="28">
        <v>38</v>
      </c>
      <c r="G16" s="33">
        <v>44582</v>
      </c>
      <c r="H16" s="33">
        <v>44620</v>
      </c>
      <c r="I16" s="28">
        <v>8166664</v>
      </c>
      <c r="J16" s="28">
        <v>11416661</v>
      </c>
      <c r="K16" s="28" t="s">
        <v>169</v>
      </c>
      <c r="L16" s="28"/>
    </row>
    <row r="17" spans="1:12" x14ac:dyDescent="0.3">
      <c r="A17" s="30">
        <v>2021</v>
      </c>
      <c r="B17" s="30" t="s">
        <v>56</v>
      </c>
      <c r="C17" s="31" t="s">
        <v>111</v>
      </c>
      <c r="D17" s="30" t="s">
        <v>153</v>
      </c>
      <c r="E17" s="32">
        <v>17400000</v>
      </c>
      <c r="F17" s="28">
        <v>180</v>
      </c>
      <c r="G17" s="33">
        <v>44585</v>
      </c>
      <c r="H17" s="33">
        <v>44776</v>
      </c>
      <c r="I17" s="28">
        <v>34800000</v>
      </c>
      <c r="J17" s="28">
        <v>52200000</v>
      </c>
      <c r="K17" s="28" t="s">
        <v>170</v>
      </c>
      <c r="L17" s="28"/>
    </row>
    <row r="18" spans="1:12" x14ac:dyDescent="0.3">
      <c r="A18" s="30">
        <v>2021</v>
      </c>
      <c r="B18" s="30" t="s">
        <v>57</v>
      </c>
      <c r="C18" s="31" t="s">
        <v>112</v>
      </c>
      <c r="D18" s="30" t="s">
        <v>153</v>
      </c>
      <c r="E18" s="32">
        <v>14832000</v>
      </c>
      <c r="F18" s="28">
        <v>180</v>
      </c>
      <c r="G18" s="33">
        <v>44585</v>
      </c>
      <c r="H18" s="33">
        <v>44780</v>
      </c>
      <c r="I18" s="28">
        <v>29664000</v>
      </c>
      <c r="J18" s="28">
        <v>44496000</v>
      </c>
      <c r="K18" s="28" t="s">
        <v>171</v>
      </c>
      <c r="L18" s="28"/>
    </row>
    <row r="19" spans="1:12" x14ac:dyDescent="0.3">
      <c r="A19" s="30">
        <v>2021</v>
      </c>
      <c r="B19" s="30" t="s">
        <v>58</v>
      </c>
      <c r="C19" s="31" t="s">
        <v>113</v>
      </c>
      <c r="D19" s="30" t="s">
        <v>154</v>
      </c>
      <c r="E19" s="32">
        <v>3271108</v>
      </c>
      <c r="F19" s="28">
        <v>36</v>
      </c>
      <c r="G19" s="33">
        <v>44585</v>
      </c>
      <c r="H19" s="33">
        <v>44621</v>
      </c>
      <c r="I19" s="28">
        <v>8133566</v>
      </c>
      <c r="J19" s="28">
        <v>12200346</v>
      </c>
      <c r="K19" s="28" t="s">
        <v>172</v>
      </c>
      <c r="L19" s="28"/>
    </row>
    <row r="20" spans="1:12" x14ac:dyDescent="0.3">
      <c r="A20" s="30">
        <v>2021</v>
      </c>
      <c r="B20" s="28" t="s">
        <v>1031</v>
      </c>
      <c r="C20" s="28" t="s">
        <v>1032</v>
      </c>
      <c r="D20" s="30" t="s">
        <v>1039</v>
      </c>
      <c r="E20" s="28"/>
      <c r="F20" s="28"/>
      <c r="G20" s="33">
        <v>44585</v>
      </c>
      <c r="H20" s="33"/>
      <c r="I20" s="28"/>
      <c r="J20" s="28"/>
      <c r="K20" s="30" t="s">
        <v>1177</v>
      </c>
      <c r="L20" s="28"/>
    </row>
    <row r="21" spans="1:12" x14ac:dyDescent="0.3">
      <c r="A21" s="30">
        <v>2021</v>
      </c>
      <c r="B21" s="28" t="s">
        <v>1033</v>
      </c>
      <c r="C21" s="28" t="s">
        <v>1034</v>
      </c>
      <c r="D21" s="30" t="s">
        <v>1039</v>
      </c>
      <c r="E21" s="28"/>
      <c r="F21" s="28"/>
      <c r="G21" s="33">
        <v>44585</v>
      </c>
      <c r="H21" s="33"/>
      <c r="I21" s="28"/>
      <c r="J21" s="28"/>
      <c r="K21" s="30" t="s">
        <v>1178</v>
      </c>
      <c r="L21" s="28"/>
    </row>
    <row r="22" spans="1:12" x14ac:dyDescent="0.3">
      <c r="A22" s="30">
        <v>2021</v>
      </c>
      <c r="B22" s="30" t="s">
        <v>41</v>
      </c>
      <c r="C22" s="31" t="s">
        <v>96</v>
      </c>
      <c r="D22" s="30" t="s">
        <v>150</v>
      </c>
      <c r="E22" s="32">
        <v>410000000</v>
      </c>
      <c r="F22" s="28"/>
      <c r="G22" s="33">
        <v>44586</v>
      </c>
      <c r="H22" s="33"/>
      <c r="I22" s="28">
        <v>1121824121</v>
      </c>
      <c r="J22" s="28">
        <v>1673274121</v>
      </c>
      <c r="K22" s="28" t="s">
        <v>173</v>
      </c>
      <c r="L22" s="28"/>
    </row>
    <row r="23" spans="1:12" x14ac:dyDescent="0.3">
      <c r="A23" s="30">
        <v>2021</v>
      </c>
      <c r="B23" s="28" t="s">
        <v>1020</v>
      </c>
      <c r="C23" s="28" t="s">
        <v>1021</v>
      </c>
      <c r="D23" s="30" t="s">
        <v>1039</v>
      </c>
      <c r="E23" s="28"/>
      <c r="F23" s="28"/>
      <c r="G23" s="33">
        <v>44586</v>
      </c>
      <c r="H23" s="33"/>
      <c r="I23" s="28"/>
      <c r="J23" s="28"/>
      <c r="K23" s="30" t="s">
        <v>1171</v>
      </c>
      <c r="L23" s="28"/>
    </row>
    <row r="24" spans="1:12" x14ac:dyDescent="0.3">
      <c r="A24" s="30">
        <v>2021</v>
      </c>
      <c r="B24" s="28" t="s">
        <v>1022</v>
      </c>
      <c r="C24" s="28" t="s">
        <v>1023</v>
      </c>
      <c r="D24" s="30" t="s">
        <v>1039</v>
      </c>
      <c r="E24" s="28"/>
      <c r="F24" s="28"/>
      <c r="G24" s="33">
        <v>44586</v>
      </c>
      <c r="H24" s="33"/>
      <c r="I24" s="28"/>
      <c r="J24" s="28"/>
      <c r="K24" s="30" t="s">
        <v>1172</v>
      </c>
      <c r="L24" s="28"/>
    </row>
    <row r="25" spans="1:12" x14ac:dyDescent="0.3">
      <c r="A25" s="30">
        <v>2021</v>
      </c>
      <c r="B25" s="28" t="s">
        <v>1024</v>
      </c>
      <c r="C25" s="28" t="s">
        <v>1025</v>
      </c>
      <c r="D25" s="30" t="s">
        <v>1039</v>
      </c>
      <c r="E25" s="28"/>
      <c r="F25" s="28"/>
      <c r="G25" s="33">
        <v>44586</v>
      </c>
      <c r="H25" s="33"/>
      <c r="I25" s="28"/>
      <c r="J25" s="28"/>
      <c r="K25" s="30" t="s">
        <v>1173</v>
      </c>
      <c r="L25" s="28"/>
    </row>
    <row r="26" spans="1:12" x14ac:dyDescent="0.3">
      <c r="A26" s="30">
        <v>2021</v>
      </c>
      <c r="B26" s="28" t="s">
        <v>1037</v>
      </c>
      <c r="C26" s="28" t="s">
        <v>273</v>
      </c>
      <c r="D26" s="30" t="s">
        <v>1039</v>
      </c>
      <c r="E26" s="28"/>
      <c r="F26" s="28"/>
      <c r="G26" s="33">
        <v>44586</v>
      </c>
      <c r="H26" s="33"/>
      <c r="I26" s="28"/>
      <c r="J26" s="28"/>
      <c r="K26" s="30" t="s">
        <v>1180</v>
      </c>
      <c r="L26" s="28"/>
    </row>
    <row r="27" spans="1:12" x14ac:dyDescent="0.3">
      <c r="A27" s="30">
        <v>2021</v>
      </c>
      <c r="B27" s="30" t="s">
        <v>59</v>
      </c>
      <c r="C27" s="31" t="s">
        <v>114</v>
      </c>
      <c r="D27" s="30" t="s">
        <v>154</v>
      </c>
      <c r="E27" s="32">
        <v>2575000</v>
      </c>
      <c r="F27" s="28">
        <v>30</v>
      </c>
      <c r="G27" s="33">
        <v>44587</v>
      </c>
      <c r="H27" s="33">
        <v>44618</v>
      </c>
      <c r="I27" s="28">
        <v>28325000</v>
      </c>
      <c r="J27" s="28">
        <v>33475000</v>
      </c>
      <c r="K27" s="28" t="s">
        <v>174</v>
      </c>
      <c r="L27" s="28"/>
    </row>
    <row r="28" spans="1:12" x14ac:dyDescent="0.3">
      <c r="A28" s="30">
        <v>2021</v>
      </c>
      <c r="B28" s="30" t="s">
        <v>1029</v>
      </c>
      <c r="C28" s="28" t="s">
        <v>1030</v>
      </c>
      <c r="D28" s="30" t="s">
        <v>1039</v>
      </c>
      <c r="E28" s="28"/>
      <c r="F28" s="28"/>
      <c r="G28" s="33">
        <v>44587</v>
      </c>
      <c r="H28" s="33"/>
      <c r="I28" s="28"/>
      <c r="J28" s="28"/>
      <c r="K28" s="30" t="s">
        <v>1176</v>
      </c>
      <c r="L28" s="28"/>
    </row>
    <row r="29" spans="1:12" x14ac:dyDescent="0.3">
      <c r="A29" s="30">
        <v>2020</v>
      </c>
      <c r="B29" s="30" t="s">
        <v>42</v>
      </c>
      <c r="C29" s="31" t="s">
        <v>97</v>
      </c>
      <c r="D29" s="30" t="s">
        <v>151</v>
      </c>
      <c r="E29" s="32">
        <v>5379395</v>
      </c>
      <c r="F29" s="28"/>
      <c r="G29" s="33">
        <v>44588</v>
      </c>
      <c r="H29" s="33"/>
      <c r="I29" s="28">
        <v>64552740</v>
      </c>
      <c r="J29" s="28">
        <v>69932135</v>
      </c>
      <c r="K29" s="42" t="s">
        <v>211</v>
      </c>
      <c r="L29" s="28"/>
    </row>
    <row r="30" spans="1:12" x14ac:dyDescent="0.3">
      <c r="A30" s="30">
        <v>2021</v>
      </c>
      <c r="B30" s="30" t="s">
        <v>60</v>
      </c>
      <c r="C30" s="31" t="s">
        <v>115</v>
      </c>
      <c r="D30" s="30" t="s">
        <v>153</v>
      </c>
      <c r="E30" s="32">
        <v>17389110</v>
      </c>
      <c r="F30" s="28">
        <v>180</v>
      </c>
      <c r="G30" s="33">
        <v>44588</v>
      </c>
      <c r="H30" s="33">
        <v>44770</v>
      </c>
      <c r="I30" s="28">
        <v>34778222</v>
      </c>
      <c r="J30" s="28">
        <v>52167332</v>
      </c>
      <c r="K30" s="28" t="s">
        <v>175</v>
      </c>
      <c r="L30" s="28"/>
    </row>
    <row r="31" spans="1:12" x14ac:dyDescent="0.3">
      <c r="A31" s="30">
        <v>2021</v>
      </c>
      <c r="B31" s="30" t="s">
        <v>46</v>
      </c>
      <c r="C31" s="30" t="s">
        <v>101</v>
      </c>
      <c r="D31" s="34" t="s">
        <v>152</v>
      </c>
      <c r="E31" s="32">
        <v>0</v>
      </c>
      <c r="F31" s="28">
        <v>59</v>
      </c>
      <c r="G31" s="33">
        <v>44589</v>
      </c>
      <c r="H31" s="33">
        <v>44651</v>
      </c>
      <c r="I31" s="28">
        <v>15500000</v>
      </c>
      <c r="J31" s="28">
        <v>15500000</v>
      </c>
      <c r="K31" s="28" t="s">
        <v>176</v>
      </c>
      <c r="L31" s="28"/>
    </row>
    <row r="32" spans="1:12" x14ac:dyDescent="0.3">
      <c r="A32" s="30">
        <v>2021</v>
      </c>
      <c r="B32" s="30" t="s">
        <v>61</v>
      </c>
      <c r="C32" s="31" t="s">
        <v>116</v>
      </c>
      <c r="D32" s="30" t="s">
        <v>154</v>
      </c>
      <c r="E32" s="32">
        <v>947592</v>
      </c>
      <c r="F32" s="28">
        <v>19</v>
      </c>
      <c r="G32" s="33">
        <v>44589</v>
      </c>
      <c r="H32" s="33">
        <v>44608</v>
      </c>
      <c r="I32" s="28">
        <v>7343878</v>
      </c>
      <c r="J32" s="28">
        <v>10976334</v>
      </c>
      <c r="K32" s="28" t="s">
        <v>177</v>
      </c>
      <c r="L32" s="28"/>
    </row>
    <row r="33" spans="1:12" x14ac:dyDescent="0.3">
      <c r="A33" s="30">
        <v>2021</v>
      </c>
      <c r="B33" s="30" t="s">
        <v>62</v>
      </c>
      <c r="C33" s="31" t="s">
        <v>117</v>
      </c>
      <c r="D33" s="30" t="s">
        <v>153</v>
      </c>
      <c r="E33" s="32">
        <v>13278684</v>
      </c>
      <c r="F33" s="28">
        <v>180</v>
      </c>
      <c r="G33" s="33">
        <v>44592</v>
      </c>
      <c r="H33" s="33">
        <v>44773</v>
      </c>
      <c r="I33" s="28">
        <v>26557373</v>
      </c>
      <c r="J33" s="28">
        <v>39836057</v>
      </c>
      <c r="K33" s="28" t="s">
        <v>178</v>
      </c>
      <c r="L33" s="28"/>
    </row>
    <row r="34" spans="1:12" x14ac:dyDescent="0.3">
      <c r="A34" s="30">
        <v>2021</v>
      </c>
      <c r="B34" s="30" t="s">
        <v>63</v>
      </c>
      <c r="C34" s="30" t="s">
        <v>118</v>
      </c>
      <c r="D34" s="30" t="s">
        <v>153</v>
      </c>
      <c r="E34" s="36">
        <v>54148336</v>
      </c>
      <c r="F34" s="28">
        <v>174</v>
      </c>
      <c r="G34" s="33">
        <v>44593</v>
      </c>
      <c r="H34" s="33">
        <v>44766</v>
      </c>
      <c r="I34" s="28">
        <v>108768000</v>
      </c>
      <c r="J34" s="28">
        <v>162916336</v>
      </c>
      <c r="K34" s="28" t="s">
        <v>179</v>
      </c>
      <c r="L34" s="28"/>
    </row>
    <row r="35" spans="1:12" x14ac:dyDescent="0.3">
      <c r="A35" s="30">
        <v>2021</v>
      </c>
      <c r="B35" s="37" t="s">
        <v>64</v>
      </c>
      <c r="C35" s="37" t="s">
        <v>119</v>
      </c>
      <c r="D35" s="30" t="s">
        <v>153</v>
      </c>
      <c r="E35" s="38">
        <v>27500000</v>
      </c>
      <c r="F35" s="28">
        <v>150</v>
      </c>
      <c r="G35" s="33">
        <v>44599</v>
      </c>
      <c r="H35" s="33">
        <v>44749</v>
      </c>
      <c r="I35" s="28">
        <v>60306000</v>
      </c>
      <c r="J35" s="28">
        <v>87806000</v>
      </c>
      <c r="K35" s="28" t="s">
        <v>180</v>
      </c>
      <c r="L35" s="28"/>
    </row>
    <row r="36" spans="1:12" x14ac:dyDescent="0.3">
      <c r="A36" s="30">
        <v>2021</v>
      </c>
      <c r="B36" s="30" t="s">
        <v>47</v>
      </c>
      <c r="C36" s="30" t="s">
        <v>102</v>
      </c>
      <c r="D36" s="30" t="s">
        <v>1088</v>
      </c>
      <c r="E36" s="28"/>
      <c r="F36" s="28"/>
      <c r="G36" s="33">
        <v>44599</v>
      </c>
      <c r="H36" s="33"/>
      <c r="I36" s="28"/>
      <c r="J36" s="28"/>
      <c r="K36" s="30" t="s">
        <v>158</v>
      </c>
      <c r="L36" s="28" t="s">
        <v>1090</v>
      </c>
    </row>
    <row r="37" spans="1:12" x14ac:dyDescent="0.3">
      <c r="A37" s="30">
        <v>2021</v>
      </c>
      <c r="B37" s="37" t="s">
        <v>69</v>
      </c>
      <c r="C37" s="37" t="s">
        <v>122</v>
      </c>
      <c r="D37" s="30" t="s">
        <v>153</v>
      </c>
      <c r="E37" s="38">
        <v>12360000</v>
      </c>
      <c r="F37" s="28">
        <v>120</v>
      </c>
      <c r="G37" s="33">
        <v>44600</v>
      </c>
      <c r="H37" s="33">
        <v>44720</v>
      </c>
      <c r="I37" s="28">
        <v>37080000</v>
      </c>
      <c r="J37" s="28">
        <v>49440000</v>
      </c>
      <c r="K37" s="28" t="s">
        <v>181</v>
      </c>
      <c r="L37" s="28"/>
    </row>
    <row r="38" spans="1:12" x14ac:dyDescent="0.3">
      <c r="A38" s="30">
        <v>2021</v>
      </c>
      <c r="B38" s="37" t="s">
        <v>70</v>
      </c>
      <c r="C38" s="37" t="s">
        <v>124</v>
      </c>
      <c r="D38" s="30" t="s">
        <v>153</v>
      </c>
      <c r="E38" s="38">
        <v>9288180</v>
      </c>
      <c r="F38" s="28">
        <v>150</v>
      </c>
      <c r="G38" s="33">
        <v>44600</v>
      </c>
      <c r="H38" s="33">
        <v>44752</v>
      </c>
      <c r="I38" s="28">
        <v>21642360</v>
      </c>
      <c r="J38" s="28">
        <v>30930540</v>
      </c>
      <c r="K38" s="28" t="s">
        <v>182</v>
      </c>
      <c r="L38" s="28"/>
    </row>
    <row r="39" spans="1:12" x14ac:dyDescent="0.3">
      <c r="A39" s="30">
        <v>2021</v>
      </c>
      <c r="B39" s="30" t="s">
        <v>84</v>
      </c>
      <c r="C39" s="31" t="s">
        <v>138</v>
      </c>
      <c r="D39" s="30" t="s">
        <v>153</v>
      </c>
      <c r="E39" s="36">
        <v>30719750</v>
      </c>
      <c r="F39" s="28">
        <v>150</v>
      </c>
      <c r="G39" s="33">
        <v>44600</v>
      </c>
      <c r="H39" s="33">
        <v>44750</v>
      </c>
      <c r="I39" s="28">
        <v>71580000</v>
      </c>
      <c r="J39" s="28">
        <v>102299750</v>
      </c>
      <c r="K39" s="28" t="s">
        <v>183</v>
      </c>
      <c r="L39" s="28"/>
    </row>
    <row r="40" spans="1:12" x14ac:dyDescent="0.3">
      <c r="A40" s="30">
        <v>2021</v>
      </c>
      <c r="B40" s="30" t="s">
        <v>1073</v>
      </c>
      <c r="C40" s="30" t="s">
        <v>1074</v>
      </c>
      <c r="D40" s="30" t="s">
        <v>1088</v>
      </c>
      <c r="E40" s="28"/>
      <c r="F40" s="28"/>
      <c r="G40" s="33">
        <v>44600</v>
      </c>
      <c r="H40" s="33"/>
      <c r="I40" s="28"/>
      <c r="J40" s="28"/>
      <c r="K40" s="30" t="s">
        <v>1199</v>
      </c>
      <c r="L40" s="28" t="s">
        <v>1091</v>
      </c>
    </row>
    <row r="41" spans="1:12" x14ac:dyDescent="0.3">
      <c r="A41" s="30">
        <v>2021</v>
      </c>
      <c r="B41" s="30" t="s">
        <v>65</v>
      </c>
      <c r="C41" s="37" t="s">
        <v>120</v>
      </c>
      <c r="D41" s="30" t="s">
        <v>153</v>
      </c>
      <c r="E41" s="38">
        <v>9548100</v>
      </c>
      <c r="F41" s="28">
        <v>180</v>
      </c>
      <c r="G41" s="33">
        <v>44601</v>
      </c>
      <c r="H41" s="33">
        <v>44782</v>
      </c>
      <c r="I41" s="28">
        <v>19096200</v>
      </c>
      <c r="J41" s="28">
        <v>28644300</v>
      </c>
      <c r="K41" s="28" t="s">
        <v>184</v>
      </c>
      <c r="L41" s="28"/>
    </row>
    <row r="42" spans="1:12" x14ac:dyDescent="0.3">
      <c r="A42" s="30">
        <v>2021</v>
      </c>
      <c r="B42" s="30" t="s">
        <v>66</v>
      </c>
      <c r="C42" s="37" t="s">
        <v>121</v>
      </c>
      <c r="D42" s="30" t="s">
        <v>153</v>
      </c>
      <c r="E42" s="38">
        <v>32000000</v>
      </c>
      <c r="F42" s="28">
        <v>181</v>
      </c>
      <c r="G42" s="33">
        <v>44603</v>
      </c>
      <c r="H42" s="33">
        <v>44784</v>
      </c>
      <c r="I42" s="28">
        <v>159503700</v>
      </c>
      <c r="J42" s="28">
        <v>191503700</v>
      </c>
      <c r="K42" s="28" t="s">
        <v>185</v>
      </c>
      <c r="L42" s="28"/>
    </row>
    <row r="43" spans="1:12" x14ac:dyDescent="0.3">
      <c r="A43" s="30">
        <v>2021</v>
      </c>
      <c r="B43" s="37" t="s">
        <v>73</v>
      </c>
      <c r="C43" s="37" t="s">
        <v>127</v>
      </c>
      <c r="D43" s="30" t="s">
        <v>153</v>
      </c>
      <c r="E43" s="38">
        <v>30719750</v>
      </c>
      <c r="F43" s="28">
        <v>150</v>
      </c>
      <c r="G43" s="33">
        <v>44603</v>
      </c>
      <c r="H43" s="33">
        <v>44753</v>
      </c>
      <c r="I43" s="28">
        <v>71580000</v>
      </c>
      <c r="J43" s="28">
        <v>102299750</v>
      </c>
      <c r="K43" s="28" t="s">
        <v>186</v>
      </c>
      <c r="L43" s="28"/>
    </row>
    <row r="44" spans="1:12" x14ac:dyDescent="0.3">
      <c r="A44" s="30">
        <v>2021</v>
      </c>
      <c r="B44" s="30" t="s">
        <v>67</v>
      </c>
      <c r="C44" s="37" t="s">
        <v>122</v>
      </c>
      <c r="D44" s="30" t="s">
        <v>153</v>
      </c>
      <c r="E44" s="36">
        <v>13367340</v>
      </c>
      <c r="F44" s="28">
        <v>176</v>
      </c>
      <c r="G44" s="33">
        <v>44606</v>
      </c>
      <c r="H44" s="33">
        <v>44782</v>
      </c>
      <c r="I44" s="28">
        <v>26734680</v>
      </c>
      <c r="J44" s="28">
        <v>40102020</v>
      </c>
      <c r="K44" s="28" t="s">
        <v>187</v>
      </c>
      <c r="L44" s="28"/>
    </row>
    <row r="45" spans="1:12" x14ac:dyDescent="0.3">
      <c r="A45" s="30">
        <v>2021</v>
      </c>
      <c r="B45" s="37" t="s">
        <v>71</v>
      </c>
      <c r="C45" s="37" t="s">
        <v>125</v>
      </c>
      <c r="D45" s="30" t="s">
        <v>153</v>
      </c>
      <c r="E45" s="38">
        <v>29174750</v>
      </c>
      <c r="F45" s="28">
        <v>150</v>
      </c>
      <c r="G45" s="33">
        <v>44606</v>
      </c>
      <c r="H45" s="33">
        <v>44756</v>
      </c>
      <c r="I45" s="28">
        <v>67980000</v>
      </c>
      <c r="J45" s="28">
        <v>97154750</v>
      </c>
      <c r="K45" s="28" t="s">
        <v>188</v>
      </c>
      <c r="L45" s="28"/>
    </row>
    <row r="46" spans="1:12" x14ac:dyDescent="0.3">
      <c r="A46" s="30">
        <v>2021</v>
      </c>
      <c r="B46" s="37" t="s">
        <v>72</v>
      </c>
      <c r="C46" s="37" t="s">
        <v>126</v>
      </c>
      <c r="D46" s="30" t="s">
        <v>153</v>
      </c>
      <c r="E46" s="38">
        <v>65569000</v>
      </c>
      <c r="F46" s="28">
        <v>180</v>
      </c>
      <c r="G46" s="33">
        <v>44606</v>
      </c>
      <c r="H46" s="33">
        <v>44787</v>
      </c>
      <c r="I46" s="28">
        <v>131138000</v>
      </c>
      <c r="J46" s="28">
        <v>196707000</v>
      </c>
      <c r="K46" s="28" t="s">
        <v>189</v>
      </c>
      <c r="L46" s="28"/>
    </row>
    <row r="47" spans="1:12" x14ac:dyDescent="0.3">
      <c r="A47" s="30">
        <v>2021</v>
      </c>
      <c r="B47" s="30" t="s">
        <v>68</v>
      </c>
      <c r="C47" s="37" t="s">
        <v>123</v>
      </c>
      <c r="D47" s="30" t="s">
        <v>155</v>
      </c>
      <c r="E47" s="38">
        <v>9000000</v>
      </c>
      <c r="F47" s="28">
        <v>63</v>
      </c>
      <c r="G47" s="33">
        <v>44607</v>
      </c>
      <c r="H47" s="33">
        <v>44669</v>
      </c>
      <c r="I47" s="28">
        <v>38196000</v>
      </c>
      <c r="J47" s="28">
        <v>59196000</v>
      </c>
      <c r="K47" s="28" t="s">
        <v>190</v>
      </c>
      <c r="L47" s="28"/>
    </row>
    <row r="48" spans="1:12" x14ac:dyDescent="0.3">
      <c r="A48" s="30">
        <v>2021</v>
      </c>
      <c r="B48" s="37" t="s">
        <v>74</v>
      </c>
      <c r="C48" s="37" t="s">
        <v>128</v>
      </c>
      <c r="D48" s="30" t="s">
        <v>153</v>
      </c>
      <c r="E48" s="38">
        <v>15079632</v>
      </c>
      <c r="F48" s="28">
        <v>180</v>
      </c>
      <c r="G48" s="33">
        <v>44607</v>
      </c>
      <c r="H48" s="33">
        <v>44788</v>
      </c>
      <c r="I48" s="28">
        <v>30159264</v>
      </c>
      <c r="J48" s="28">
        <v>45238896</v>
      </c>
      <c r="K48" s="28" t="s">
        <v>191</v>
      </c>
      <c r="L48" s="28"/>
    </row>
    <row r="49" spans="1:12" x14ac:dyDescent="0.3">
      <c r="A49" s="30">
        <v>2021</v>
      </c>
      <c r="B49" s="37" t="s">
        <v>76</v>
      </c>
      <c r="C49" s="37" t="s">
        <v>129</v>
      </c>
      <c r="D49" s="30" t="s">
        <v>153</v>
      </c>
      <c r="E49" s="38">
        <v>16089252</v>
      </c>
      <c r="F49" s="28">
        <v>176</v>
      </c>
      <c r="G49" s="33">
        <v>44607</v>
      </c>
      <c r="H49" s="33">
        <v>44784</v>
      </c>
      <c r="I49" s="28">
        <v>32208924</v>
      </c>
      <c r="J49" s="28">
        <v>48298176</v>
      </c>
      <c r="K49" s="28" t="s">
        <v>192</v>
      </c>
      <c r="L49" s="28"/>
    </row>
    <row r="50" spans="1:12" x14ac:dyDescent="0.3">
      <c r="A50" s="30">
        <v>2021</v>
      </c>
      <c r="B50" s="37" t="s">
        <v>77</v>
      </c>
      <c r="C50" s="37" t="s">
        <v>130</v>
      </c>
      <c r="D50" s="30" t="s">
        <v>153</v>
      </c>
      <c r="E50" s="38">
        <v>29253185</v>
      </c>
      <c r="F50" s="28">
        <v>176</v>
      </c>
      <c r="G50" s="33">
        <v>44607</v>
      </c>
      <c r="H50" s="33">
        <v>44784</v>
      </c>
      <c r="I50" s="28">
        <v>58561680</v>
      </c>
      <c r="J50" s="28">
        <v>87814865</v>
      </c>
      <c r="K50" s="28" t="s">
        <v>193</v>
      </c>
      <c r="L50" s="28"/>
    </row>
    <row r="51" spans="1:12" x14ac:dyDescent="0.3">
      <c r="A51" s="30">
        <v>2021</v>
      </c>
      <c r="B51" s="37" t="s">
        <v>78</v>
      </c>
      <c r="C51" s="37" t="s">
        <v>131</v>
      </c>
      <c r="D51" s="30" t="s">
        <v>153</v>
      </c>
      <c r="E51" s="38">
        <v>17983000</v>
      </c>
      <c r="F51" s="28">
        <v>176</v>
      </c>
      <c r="G51" s="33">
        <v>44607</v>
      </c>
      <c r="H51" s="33">
        <v>44784</v>
      </c>
      <c r="I51" s="28">
        <v>36000000</v>
      </c>
      <c r="J51" s="28">
        <v>53983000</v>
      </c>
      <c r="K51" s="28" t="s">
        <v>194</v>
      </c>
      <c r="L51" s="28"/>
    </row>
    <row r="52" spans="1:12" x14ac:dyDescent="0.3">
      <c r="A52" s="30">
        <v>2021</v>
      </c>
      <c r="B52" s="37" t="s">
        <v>81</v>
      </c>
      <c r="C52" s="37" t="s">
        <v>134</v>
      </c>
      <c r="D52" s="30" t="s">
        <v>153</v>
      </c>
      <c r="E52" s="38">
        <v>20600000</v>
      </c>
      <c r="F52" s="28">
        <v>150</v>
      </c>
      <c r="G52" s="33">
        <v>44608</v>
      </c>
      <c r="H52" s="33">
        <v>44758</v>
      </c>
      <c r="I52" s="28">
        <v>44000000</v>
      </c>
      <c r="J52" s="28">
        <v>64600000</v>
      </c>
      <c r="K52" s="28" t="s">
        <v>195</v>
      </c>
      <c r="L52" s="28"/>
    </row>
    <row r="53" spans="1:12" x14ac:dyDescent="0.3">
      <c r="A53" s="30">
        <v>2021</v>
      </c>
      <c r="B53" s="37" t="s">
        <v>82</v>
      </c>
      <c r="C53" s="37" t="s">
        <v>135</v>
      </c>
      <c r="D53" s="30" t="s">
        <v>155</v>
      </c>
      <c r="E53" s="36">
        <v>23809901</v>
      </c>
      <c r="F53" s="28">
        <v>97</v>
      </c>
      <c r="G53" s="33">
        <v>44608</v>
      </c>
      <c r="H53" s="33">
        <v>44742</v>
      </c>
      <c r="I53" s="28">
        <v>69456000</v>
      </c>
      <c r="J53" s="28">
        <v>99265901</v>
      </c>
      <c r="K53" s="28" t="s">
        <v>196</v>
      </c>
      <c r="L53" s="28"/>
    </row>
    <row r="54" spans="1:12" x14ac:dyDescent="0.3">
      <c r="A54" s="30">
        <v>2021</v>
      </c>
      <c r="B54" s="37" t="s">
        <v>79</v>
      </c>
      <c r="C54" s="37" t="s">
        <v>132</v>
      </c>
      <c r="D54" s="30" t="s">
        <v>156</v>
      </c>
      <c r="E54" s="38">
        <v>85200000</v>
      </c>
      <c r="F54" s="28">
        <v>122</v>
      </c>
      <c r="G54" s="33">
        <v>44609</v>
      </c>
      <c r="H54" s="33">
        <v>44772</v>
      </c>
      <c r="I54" s="28">
        <v>670400000</v>
      </c>
      <c r="J54" s="28">
        <v>1005600000</v>
      </c>
      <c r="K54" s="28" t="s">
        <v>197</v>
      </c>
      <c r="L54" s="28"/>
    </row>
    <row r="55" spans="1:12" x14ac:dyDescent="0.3">
      <c r="A55" s="30">
        <v>2021</v>
      </c>
      <c r="B55" s="30" t="s">
        <v>71</v>
      </c>
      <c r="C55" s="30" t="s">
        <v>1075</v>
      </c>
      <c r="D55" s="30" t="s">
        <v>1088</v>
      </c>
      <c r="E55" s="28"/>
      <c r="F55" s="28"/>
      <c r="G55" s="33">
        <v>44609</v>
      </c>
      <c r="H55" s="33"/>
      <c r="I55" s="28"/>
      <c r="J55" s="28"/>
      <c r="K55" s="30" t="s">
        <v>188</v>
      </c>
      <c r="L55" s="28" t="s">
        <v>1092</v>
      </c>
    </row>
    <row r="56" spans="1:12" x14ac:dyDescent="0.3">
      <c r="A56" s="30">
        <v>2021</v>
      </c>
      <c r="B56" s="37" t="s">
        <v>45</v>
      </c>
      <c r="C56" s="37" t="s">
        <v>137</v>
      </c>
      <c r="D56" s="30" t="s">
        <v>157</v>
      </c>
      <c r="E56" s="36">
        <v>6984824</v>
      </c>
      <c r="F56" s="28">
        <v>28</v>
      </c>
      <c r="G56" s="33">
        <v>44613</v>
      </c>
      <c r="H56" s="33">
        <v>44641</v>
      </c>
      <c r="I56" s="28">
        <v>36468745</v>
      </c>
      <c r="J56" s="28">
        <v>43453569</v>
      </c>
      <c r="K56" s="28" t="s">
        <v>168</v>
      </c>
      <c r="L56" s="28"/>
    </row>
    <row r="57" spans="1:12" x14ac:dyDescent="0.3">
      <c r="A57" s="30">
        <v>2021</v>
      </c>
      <c r="B57" s="37" t="s">
        <v>80</v>
      </c>
      <c r="C57" s="37" t="s">
        <v>133</v>
      </c>
      <c r="D57" s="30" t="s">
        <v>153</v>
      </c>
      <c r="E57" s="38">
        <v>43745580</v>
      </c>
      <c r="F57" s="28">
        <v>180</v>
      </c>
      <c r="G57" s="33">
        <v>44614</v>
      </c>
      <c r="H57" s="33">
        <v>44795</v>
      </c>
      <c r="I57" s="28">
        <v>87491160</v>
      </c>
      <c r="J57" s="28">
        <v>131236740</v>
      </c>
      <c r="K57" s="28" t="s">
        <v>198</v>
      </c>
      <c r="L57" s="28"/>
    </row>
    <row r="58" spans="1:12" x14ac:dyDescent="0.3">
      <c r="A58" s="30">
        <v>2022</v>
      </c>
      <c r="B58" s="30" t="s">
        <v>457</v>
      </c>
      <c r="C58" s="30" t="s">
        <v>1078</v>
      </c>
      <c r="D58" s="30" t="s">
        <v>1088</v>
      </c>
      <c r="E58" s="28"/>
      <c r="F58" s="28"/>
      <c r="G58" s="33">
        <v>44615</v>
      </c>
      <c r="H58" s="33"/>
      <c r="I58" s="28"/>
      <c r="J58" s="28"/>
      <c r="K58" s="30" t="s">
        <v>1002</v>
      </c>
      <c r="L58" s="28" t="s">
        <v>1094</v>
      </c>
    </row>
    <row r="59" spans="1:12" x14ac:dyDescent="0.3">
      <c r="A59" s="30">
        <v>2021</v>
      </c>
      <c r="B59" s="37" t="s">
        <v>75</v>
      </c>
      <c r="C59" s="37" t="s">
        <v>121</v>
      </c>
      <c r="D59" s="30" t="s">
        <v>153</v>
      </c>
      <c r="E59" s="38">
        <v>13199980</v>
      </c>
      <c r="F59" s="28">
        <v>150</v>
      </c>
      <c r="G59" s="33">
        <v>44616</v>
      </c>
      <c r="H59" s="33">
        <v>44766</v>
      </c>
      <c r="I59" s="28">
        <v>28781640</v>
      </c>
      <c r="J59" s="28">
        <v>41981620</v>
      </c>
      <c r="K59" s="28" t="s">
        <v>199</v>
      </c>
      <c r="L59" s="28"/>
    </row>
    <row r="60" spans="1:12" x14ac:dyDescent="0.3">
      <c r="A60" s="30">
        <v>2021</v>
      </c>
      <c r="B60" s="37" t="s">
        <v>83</v>
      </c>
      <c r="C60" s="37" t="s">
        <v>136</v>
      </c>
      <c r="D60" s="30" t="s">
        <v>153</v>
      </c>
      <c r="E60" s="38">
        <v>18004400</v>
      </c>
      <c r="F60" s="28">
        <v>120</v>
      </c>
      <c r="G60" s="33">
        <v>44616</v>
      </c>
      <c r="H60" s="33">
        <v>44739</v>
      </c>
      <c r="I60" s="28">
        <v>39330000</v>
      </c>
      <c r="J60" s="28">
        <v>57334400</v>
      </c>
      <c r="K60" s="28" t="s">
        <v>200</v>
      </c>
      <c r="L60" s="28"/>
    </row>
    <row r="61" spans="1:12" x14ac:dyDescent="0.3">
      <c r="A61" s="30">
        <v>2021</v>
      </c>
      <c r="B61" s="30" t="s">
        <v>1076</v>
      </c>
      <c r="C61" s="30" t="s">
        <v>1077</v>
      </c>
      <c r="D61" s="30" t="s">
        <v>1088</v>
      </c>
      <c r="E61" s="28"/>
      <c r="F61" s="28"/>
      <c r="G61" s="33">
        <v>44617</v>
      </c>
      <c r="H61" s="33"/>
      <c r="I61" s="28"/>
      <c r="J61" s="28"/>
      <c r="K61" s="30" t="s">
        <v>1200</v>
      </c>
      <c r="L61" s="28" t="s">
        <v>1093</v>
      </c>
    </row>
    <row r="62" spans="1:12" x14ac:dyDescent="0.3">
      <c r="A62" s="30">
        <v>2022</v>
      </c>
      <c r="B62" s="30" t="s">
        <v>374</v>
      </c>
      <c r="C62" s="30" t="s">
        <v>1081</v>
      </c>
      <c r="D62" s="30" t="s">
        <v>1088</v>
      </c>
      <c r="E62" s="28"/>
      <c r="F62" s="28"/>
      <c r="G62" s="33">
        <v>44617</v>
      </c>
      <c r="H62" s="33"/>
      <c r="I62" s="28"/>
      <c r="J62" s="28"/>
      <c r="K62" s="30" t="s">
        <v>919</v>
      </c>
      <c r="L62" s="28" t="s">
        <v>1095</v>
      </c>
    </row>
    <row r="63" spans="1:12" x14ac:dyDescent="0.3">
      <c r="A63" s="30">
        <v>2022</v>
      </c>
      <c r="B63" s="30" t="s">
        <v>424</v>
      </c>
      <c r="C63" s="30" t="s">
        <v>1079</v>
      </c>
      <c r="D63" s="30" t="s">
        <v>1088</v>
      </c>
      <c r="E63" s="28"/>
      <c r="F63" s="28"/>
      <c r="G63" s="33">
        <v>44620</v>
      </c>
      <c r="H63" s="33"/>
      <c r="I63" s="28"/>
      <c r="J63" s="28"/>
      <c r="K63" s="30" t="s">
        <v>969</v>
      </c>
      <c r="L63" s="28" t="s">
        <v>1095</v>
      </c>
    </row>
    <row r="64" spans="1:12" x14ac:dyDescent="0.3">
      <c r="A64" s="30">
        <v>2022</v>
      </c>
      <c r="B64" s="30" t="s">
        <v>377</v>
      </c>
      <c r="C64" s="30" t="s">
        <v>1080</v>
      </c>
      <c r="D64" s="30" t="s">
        <v>1088</v>
      </c>
      <c r="E64" s="28"/>
      <c r="F64" s="28"/>
      <c r="G64" s="33">
        <v>44620</v>
      </c>
      <c r="H64" s="33"/>
      <c r="I64" s="28"/>
      <c r="J64" s="28"/>
      <c r="K64" s="30" t="s">
        <v>922</v>
      </c>
      <c r="L64" s="28" t="s">
        <v>1095</v>
      </c>
    </row>
    <row r="65" spans="1:12" x14ac:dyDescent="0.3">
      <c r="A65" s="30">
        <v>2022</v>
      </c>
      <c r="B65" s="30" t="s">
        <v>403</v>
      </c>
      <c r="C65" s="30" t="s">
        <v>1082</v>
      </c>
      <c r="D65" s="30" t="s">
        <v>1088</v>
      </c>
      <c r="E65" s="28"/>
      <c r="F65" s="28"/>
      <c r="G65" s="33">
        <v>44620</v>
      </c>
      <c r="H65" s="33"/>
      <c r="I65" s="28"/>
      <c r="J65" s="28"/>
      <c r="K65" s="30" t="s">
        <v>948</v>
      </c>
      <c r="L65" s="28" t="s">
        <v>1095</v>
      </c>
    </row>
    <row r="66" spans="1:12" x14ac:dyDescent="0.3">
      <c r="A66" s="30">
        <v>2021</v>
      </c>
      <c r="B66" s="37" t="s">
        <v>85</v>
      </c>
      <c r="C66" s="30" t="s">
        <v>139</v>
      </c>
      <c r="D66" s="30" t="s">
        <v>153</v>
      </c>
      <c r="E66" s="36">
        <v>5338648</v>
      </c>
      <c r="F66" s="28">
        <v>30</v>
      </c>
      <c r="G66" s="33">
        <v>44621</v>
      </c>
      <c r="H66" s="33">
        <v>44647</v>
      </c>
      <c r="I66" s="28">
        <v>11440000</v>
      </c>
      <c r="J66" s="28">
        <v>16778648</v>
      </c>
      <c r="K66" s="28" t="s">
        <v>201</v>
      </c>
      <c r="L66" s="28"/>
    </row>
    <row r="67" spans="1:12" x14ac:dyDescent="0.3">
      <c r="A67" s="30">
        <v>2021</v>
      </c>
      <c r="B67" s="37" t="s">
        <v>86</v>
      </c>
      <c r="C67" s="30" t="s">
        <v>140</v>
      </c>
      <c r="D67" s="30" t="s">
        <v>153</v>
      </c>
      <c r="E67" s="36">
        <v>38073568</v>
      </c>
      <c r="F67" s="28">
        <v>178</v>
      </c>
      <c r="G67" s="33">
        <v>44621</v>
      </c>
      <c r="H67" s="33">
        <v>44801</v>
      </c>
      <c r="I67" s="28">
        <v>76384800</v>
      </c>
      <c r="J67" s="28">
        <v>114458368</v>
      </c>
      <c r="K67" s="28" t="s">
        <v>202</v>
      </c>
      <c r="L67" s="28"/>
    </row>
    <row r="68" spans="1:12" x14ac:dyDescent="0.3">
      <c r="A68" s="30">
        <v>2021</v>
      </c>
      <c r="B68" s="37" t="s">
        <v>87</v>
      </c>
      <c r="C68" s="37" t="s">
        <v>141</v>
      </c>
      <c r="D68" s="30" t="s">
        <v>155</v>
      </c>
      <c r="E68" s="36">
        <v>234837545</v>
      </c>
      <c r="F68" s="28">
        <v>150</v>
      </c>
      <c r="G68" s="33">
        <v>44621</v>
      </c>
      <c r="H68" s="33">
        <v>44771</v>
      </c>
      <c r="I68" s="28">
        <v>691287878</v>
      </c>
      <c r="J68" s="28">
        <v>979675423</v>
      </c>
      <c r="K68" s="28" t="s">
        <v>203</v>
      </c>
      <c r="L68" s="28"/>
    </row>
    <row r="69" spans="1:12" x14ac:dyDescent="0.3">
      <c r="A69" s="30">
        <v>2022</v>
      </c>
      <c r="B69" s="37" t="s">
        <v>88</v>
      </c>
      <c r="C69" s="30" t="s">
        <v>142</v>
      </c>
      <c r="D69" s="30" t="s">
        <v>151</v>
      </c>
      <c r="E69" s="36">
        <v>24739473</v>
      </c>
      <c r="F69" s="28"/>
      <c r="G69" s="33">
        <v>44621</v>
      </c>
      <c r="H69" s="33"/>
      <c r="I69" s="28">
        <v>148526000</v>
      </c>
      <c r="J69" s="28">
        <v>173265473</v>
      </c>
      <c r="K69" s="43" t="s">
        <v>208</v>
      </c>
      <c r="L69" s="28"/>
    </row>
    <row r="70" spans="1:12" x14ac:dyDescent="0.3">
      <c r="A70" s="30">
        <v>2022</v>
      </c>
      <c r="B70" s="30" t="s">
        <v>346</v>
      </c>
      <c r="C70" s="30" t="s">
        <v>212</v>
      </c>
      <c r="D70" s="30" t="s">
        <v>1102</v>
      </c>
      <c r="E70" s="28"/>
      <c r="F70" s="28"/>
      <c r="G70" s="33">
        <v>44621</v>
      </c>
      <c r="H70" s="33"/>
      <c r="I70" s="28"/>
      <c r="J70" s="28"/>
      <c r="K70" s="30" t="s">
        <v>891</v>
      </c>
      <c r="L70" s="28"/>
    </row>
    <row r="71" spans="1:12" x14ac:dyDescent="0.3">
      <c r="A71" s="30">
        <v>2021</v>
      </c>
      <c r="B71" s="37" t="s">
        <v>89</v>
      </c>
      <c r="C71" s="30" t="s">
        <v>143</v>
      </c>
      <c r="D71" s="30" t="s">
        <v>153</v>
      </c>
      <c r="E71" s="36">
        <v>12691162</v>
      </c>
      <c r="F71" s="28">
        <v>178</v>
      </c>
      <c r="G71" s="33">
        <v>44622</v>
      </c>
      <c r="H71" s="33">
        <v>44801</v>
      </c>
      <c r="I71" s="28">
        <v>25461600</v>
      </c>
      <c r="J71" s="28">
        <v>38152762</v>
      </c>
      <c r="K71" s="28" t="s">
        <v>204</v>
      </c>
      <c r="L71" s="28"/>
    </row>
    <row r="72" spans="1:12" x14ac:dyDescent="0.3">
      <c r="A72" s="30">
        <v>2021</v>
      </c>
      <c r="B72" s="37" t="s">
        <v>90</v>
      </c>
      <c r="C72" s="30" t="s">
        <v>144</v>
      </c>
      <c r="D72" s="30" t="s">
        <v>153</v>
      </c>
      <c r="E72" s="36">
        <v>21566275</v>
      </c>
      <c r="F72" s="28">
        <v>178</v>
      </c>
      <c r="G72" s="33">
        <v>44623</v>
      </c>
      <c r="H72" s="33">
        <v>44802</v>
      </c>
      <c r="I72" s="28">
        <v>43260000</v>
      </c>
      <c r="J72" s="28">
        <v>64826275</v>
      </c>
      <c r="K72" s="28" t="s">
        <v>205</v>
      </c>
      <c r="L72" s="28"/>
    </row>
    <row r="73" spans="1:12" x14ac:dyDescent="0.3">
      <c r="A73" s="28">
        <v>2020</v>
      </c>
      <c r="B73" s="28" t="s">
        <v>1049</v>
      </c>
      <c r="C73" s="28" t="s">
        <v>1050</v>
      </c>
      <c r="D73" s="30" t="s">
        <v>1072</v>
      </c>
      <c r="E73" s="28"/>
      <c r="F73" s="28"/>
      <c r="G73" s="33">
        <v>44623</v>
      </c>
      <c r="H73" s="33"/>
      <c r="I73" s="28"/>
      <c r="J73" s="28"/>
      <c r="K73" s="30" t="s">
        <v>1187</v>
      </c>
      <c r="L73" s="28"/>
    </row>
    <row r="74" spans="1:12" x14ac:dyDescent="0.3">
      <c r="A74" s="28">
        <v>2021</v>
      </c>
      <c r="B74" s="28" t="s">
        <v>1046</v>
      </c>
      <c r="C74" s="28" t="s">
        <v>1047</v>
      </c>
      <c r="D74" s="30" t="s">
        <v>1072</v>
      </c>
      <c r="E74" s="28"/>
      <c r="F74" s="28"/>
      <c r="G74" s="33">
        <v>44624</v>
      </c>
      <c r="H74" s="33"/>
      <c r="I74" s="28"/>
      <c r="J74" s="28"/>
      <c r="K74" s="30" t="s">
        <v>1185</v>
      </c>
      <c r="L74" s="28"/>
    </row>
    <row r="75" spans="1:12" x14ac:dyDescent="0.3">
      <c r="A75" s="28">
        <v>2019</v>
      </c>
      <c r="B75" s="28" t="s">
        <v>1051</v>
      </c>
      <c r="C75" s="28" t="s">
        <v>1052</v>
      </c>
      <c r="D75" s="30" t="s">
        <v>1072</v>
      </c>
      <c r="E75" s="28"/>
      <c r="F75" s="28"/>
      <c r="G75" s="33">
        <v>44624</v>
      </c>
      <c r="H75" s="33"/>
      <c r="I75" s="28"/>
      <c r="J75" s="28"/>
      <c r="K75" s="30" t="s">
        <v>1188</v>
      </c>
      <c r="L75" s="28"/>
    </row>
    <row r="76" spans="1:12" x14ac:dyDescent="0.3">
      <c r="A76" s="30">
        <v>2022</v>
      </c>
      <c r="B76" s="30" t="s">
        <v>419</v>
      </c>
      <c r="C76" s="30" t="s">
        <v>1083</v>
      </c>
      <c r="D76" s="30" t="s">
        <v>1088</v>
      </c>
      <c r="E76" s="28"/>
      <c r="F76" s="28"/>
      <c r="G76" s="33">
        <v>44624</v>
      </c>
      <c r="H76" s="33"/>
      <c r="I76" s="28"/>
      <c r="J76" s="28"/>
      <c r="K76" s="30" t="s">
        <v>964</v>
      </c>
      <c r="L76" s="28" t="s">
        <v>1095</v>
      </c>
    </row>
    <row r="77" spans="1:12" x14ac:dyDescent="0.3">
      <c r="A77" s="30">
        <v>2022</v>
      </c>
      <c r="B77" s="30" t="s">
        <v>469</v>
      </c>
      <c r="C77" s="30" t="s">
        <v>1084</v>
      </c>
      <c r="D77" s="30" t="s">
        <v>1088</v>
      </c>
      <c r="E77" s="28"/>
      <c r="F77" s="28"/>
      <c r="G77" s="33">
        <v>44624</v>
      </c>
      <c r="H77" s="33"/>
      <c r="I77" s="28"/>
      <c r="J77" s="28"/>
      <c r="K77" s="30" t="s">
        <v>1014</v>
      </c>
      <c r="L77" s="28" t="s">
        <v>1095</v>
      </c>
    </row>
    <row r="78" spans="1:12" x14ac:dyDescent="0.3">
      <c r="A78" s="30">
        <v>2022</v>
      </c>
      <c r="B78" s="30" t="s">
        <v>419</v>
      </c>
      <c r="C78" s="30" t="s">
        <v>1083</v>
      </c>
      <c r="D78" s="30" t="s">
        <v>1088</v>
      </c>
      <c r="E78" s="28"/>
      <c r="F78" s="28"/>
      <c r="G78" s="33">
        <v>44624</v>
      </c>
      <c r="H78" s="33"/>
      <c r="I78" s="28"/>
      <c r="J78" s="28"/>
      <c r="K78" s="30" t="s">
        <v>964</v>
      </c>
      <c r="L78" s="28" t="s">
        <v>1098</v>
      </c>
    </row>
    <row r="79" spans="1:12" x14ac:dyDescent="0.3">
      <c r="A79" s="30">
        <v>2022</v>
      </c>
      <c r="B79" s="30" t="s">
        <v>407</v>
      </c>
      <c r="C79" s="30" t="s">
        <v>1099</v>
      </c>
      <c r="D79" s="30" t="s">
        <v>1102</v>
      </c>
      <c r="E79" s="28"/>
      <c r="F79" s="28"/>
      <c r="G79" s="33">
        <v>44627</v>
      </c>
      <c r="H79" s="33"/>
      <c r="I79" s="28"/>
      <c r="J79" s="28"/>
      <c r="K79" s="30" t="s">
        <v>952</v>
      </c>
      <c r="L79" s="28"/>
    </row>
    <row r="80" spans="1:12" x14ac:dyDescent="0.3">
      <c r="A80" s="30">
        <v>2021</v>
      </c>
      <c r="B80" s="30" t="s">
        <v>87</v>
      </c>
      <c r="C80" s="30" t="s">
        <v>1085</v>
      </c>
      <c r="D80" s="30" t="s">
        <v>1088</v>
      </c>
      <c r="E80" s="28"/>
      <c r="F80" s="28"/>
      <c r="G80" s="33">
        <v>44630</v>
      </c>
      <c r="H80" s="33"/>
      <c r="I80" s="28"/>
      <c r="J80" s="28"/>
      <c r="K80" s="30" t="s">
        <v>203</v>
      </c>
      <c r="L80" s="28" t="s">
        <v>1096</v>
      </c>
    </row>
    <row r="81" spans="1:12" x14ac:dyDescent="0.3">
      <c r="A81" s="30">
        <v>2020</v>
      </c>
      <c r="B81" s="37" t="s">
        <v>94</v>
      </c>
      <c r="C81" s="30" t="s">
        <v>148</v>
      </c>
      <c r="D81" s="30" t="s">
        <v>157</v>
      </c>
      <c r="E81" s="36">
        <v>16500000</v>
      </c>
      <c r="F81" s="28">
        <v>131</v>
      </c>
      <c r="G81" s="33">
        <v>44631</v>
      </c>
      <c r="H81" s="33">
        <v>44753</v>
      </c>
      <c r="I81" s="28">
        <v>33000000</v>
      </c>
      <c r="J81" s="28">
        <v>49500000</v>
      </c>
      <c r="K81" s="43" t="s">
        <v>210</v>
      </c>
      <c r="L81" s="28"/>
    </row>
    <row r="82" spans="1:12" x14ac:dyDescent="0.3">
      <c r="A82" s="30">
        <v>2022</v>
      </c>
      <c r="B82" s="28" t="s">
        <v>404</v>
      </c>
      <c r="C82" s="28" t="s">
        <v>1038</v>
      </c>
      <c r="D82" s="30" t="s">
        <v>1039</v>
      </c>
      <c r="E82" s="28"/>
      <c r="F82" s="28"/>
      <c r="G82" s="33">
        <v>44631</v>
      </c>
      <c r="H82" s="33"/>
      <c r="I82" s="28"/>
      <c r="J82" s="28"/>
      <c r="K82" s="30" t="s">
        <v>949</v>
      </c>
      <c r="L82" s="28"/>
    </row>
    <row r="83" spans="1:12" x14ac:dyDescent="0.3">
      <c r="A83" s="30">
        <v>2022</v>
      </c>
      <c r="B83" s="28" t="s">
        <v>359</v>
      </c>
      <c r="C83" s="28" t="s">
        <v>228</v>
      </c>
      <c r="D83" s="30" t="s">
        <v>1039</v>
      </c>
      <c r="E83" s="28"/>
      <c r="F83" s="28"/>
      <c r="G83" s="33">
        <v>44631</v>
      </c>
      <c r="H83" s="33"/>
      <c r="I83" s="28"/>
      <c r="J83" s="28"/>
      <c r="K83" s="30" t="s">
        <v>904</v>
      </c>
      <c r="L83" s="28"/>
    </row>
    <row r="84" spans="1:12" x14ac:dyDescent="0.3">
      <c r="A84" s="30">
        <v>2022</v>
      </c>
      <c r="B84" s="28" t="s">
        <v>458</v>
      </c>
      <c r="C84" s="28" t="s">
        <v>327</v>
      </c>
      <c r="D84" s="30" t="s">
        <v>1039</v>
      </c>
      <c r="E84" s="28"/>
      <c r="F84" s="28"/>
      <c r="G84" s="33">
        <v>44631</v>
      </c>
      <c r="H84" s="33"/>
      <c r="I84" s="28"/>
      <c r="J84" s="28"/>
      <c r="K84" s="30" t="s">
        <v>1003</v>
      </c>
      <c r="L84" s="28"/>
    </row>
    <row r="85" spans="1:12" x14ac:dyDescent="0.3">
      <c r="A85" s="28">
        <v>2022</v>
      </c>
      <c r="B85" s="28" t="s">
        <v>404</v>
      </c>
      <c r="C85" s="28" t="s">
        <v>1038</v>
      </c>
      <c r="D85" s="30" t="s">
        <v>1072</v>
      </c>
      <c r="E85" s="28"/>
      <c r="F85" s="28"/>
      <c r="G85" s="33">
        <v>44631</v>
      </c>
      <c r="H85" s="33"/>
      <c r="I85" s="28"/>
      <c r="J85" s="28"/>
      <c r="K85" s="30" t="s">
        <v>949</v>
      </c>
      <c r="L85" s="28"/>
    </row>
    <row r="86" spans="1:12" x14ac:dyDescent="0.3">
      <c r="A86" s="28">
        <v>2022</v>
      </c>
      <c r="B86" s="28" t="s">
        <v>359</v>
      </c>
      <c r="C86" s="28" t="s">
        <v>228</v>
      </c>
      <c r="D86" s="30" t="s">
        <v>1072</v>
      </c>
      <c r="E86" s="28"/>
      <c r="F86" s="28"/>
      <c r="G86" s="33">
        <v>44631</v>
      </c>
      <c r="H86" s="33"/>
      <c r="I86" s="28"/>
      <c r="J86" s="28"/>
      <c r="K86" s="30" t="s">
        <v>904</v>
      </c>
      <c r="L86" s="28"/>
    </row>
    <row r="87" spans="1:12" x14ac:dyDescent="0.3">
      <c r="A87" s="28">
        <v>2022</v>
      </c>
      <c r="B87" s="28" t="s">
        <v>458</v>
      </c>
      <c r="C87" s="28" t="s">
        <v>327</v>
      </c>
      <c r="D87" s="30" t="s">
        <v>1072</v>
      </c>
      <c r="E87" s="28"/>
      <c r="F87" s="28"/>
      <c r="G87" s="33">
        <v>44631</v>
      </c>
      <c r="H87" s="33"/>
      <c r="I87" s="28"/>
      <c r="J87" s="28"/>
      <c r="K87" s="30" t="s">
        <v>1003</v>
      </c>
      <c r="L87" s="28"/>
    </row>
    <row r="88" spans="1:12" x14ac:dyDescent="0.3">
      <c r="A88" s="30">
        <v>2022</v>
      </c>
      <c r="B88" s="30" t="s">
        <v>400</v>
      </c>
      <c r="C88" s="30" t="s">
        <v>1086</v>
      </c>
      <c r="D88" s="30" t="s">
        <v>1088</v>
      </c>
      <c r="E88" s="28"/>
      <c r="F88" s="28"/>
      <c r="G88" s="33">
        <v>44631</v>
      </c>
      <c r="H88" s="33"/>
      <c r="I88" s="28"/>
      <c r="J88" s="28"/>
      <c r="K88" s="30" t="s">
        <v>945</v>
      </c>
      <c r="L88" s="28" t="s">
        <v>1097</v>
      </c>
    </row>
    <row r="89" spans="1:12" x14ac:dyDescent="0.3">
      <c r="A89" s="30">
        <v>2022</v>
      </c>
      <c r="B89" s="30" t="s">
        <v>465</v>
      </c>
      <c r="C89" s="30" t="s">
        <v>334</v>
      </c>
      <c r="D89" s="30" t="s">
        <v>1088</v>
      </c>
      <c r="E89" s="28"/>
      <c r="F89" s="28"/>
      <c r="G89" s="33">
        <v>44631</v>
      </c>
      <c r="H89" s="33"/>
      <c r="I89" s="28"/>
      <c r="J89" s="28"/>
      <c r="K89" s="30" t="s">
        <v>1010</v>
      </c>
      <c r="L89" s="28" t="s">
        <v>1097</v>
      </c>
    </row>
    <row r="90" spans="1:12" x14ac:dyDescent="0.3">
      <c r="A90" s="28">
        <v>2021</v>
      </c>
      <c r="B90" s="28" t="s">
        <v>1041</v>
      </c>
      <c r="C90" s="28" t="s">
        <v>1042</v>
      </c>
      <c r="D90" s="30" t="s">
        <v>1072</v>
      </c>
      <c r="E90" s="28"/>
      <c r="F90" s="28"/>
      <c r="G90" s="33">
        <v>44634</v>
      </c>
      <c r="H90" s="33"/>
      <c r="I90" s="28"/>
      <c r="J90" s="28"/>
      <c r="K90" s="30" t="s">
        <v>1182</v>
      </c>
      <c r="L90" s="28"/>
    </row>
    <row r="91" spans="1:12" x14ac:dyDescent="0.3">
      <c r="A91" s="30">
        <v>2022</v>
      </c>
      <c r="B91" s="30" t="s">
        <v>445</v>
      </c>
      <c r="C91" s="30" t="s">
        <v>1021</v>
      </c>
      <c r="D91" s="30" t="s">
        <v>1088</v>
      </c>
      <c r="E91" s="28"/>
      <c r="F91" s="28"/>
      <c r="G91" s="33">
        <v>44634</v>
      </c>
      <c r="H91" s="33"/>
      <c r="I91" s="28"/>
      <c r="J91" s="28"/>
      <c r="K91" s="30" t="s">
        <v>990</v>
      </c>
      <c r="L91" s="28" t="s">
        <v>1095</v>
      </c>
    </row>
    <row r="92" spans="1:12" x14ac:dyDescent="0.3">
      <c r="A92" s="30">
        <v>2022</v>
      </c>
      <c r="B92" s="30" t="s">
        <v>383</v>
      </c>
      <c r="C92" s="30" t="s">
        <v>1087</v>
      </c>
      <c r="D92" s="30" t="s">
        <v>1088</v>
      </c>
      <c r="E92" s="28"/>
      <c r="F92" s="28"/>
      <c r="G92" s="33">
        <v>44635</v>
      </c>
      <c r="H92" s="33"/>
      <c r="I92" s="28"/>
      <c r="J92" s="28"/>
      <c r="K92" s="30" t="s">
        <v>928</v>
      </c>
      <c r="L92" s="28" t="s">
        <v>1095</v>
      </c>
    </row>
    <row r="93" spans="1:12" x14ac:dyDescent="0.3">
      <c r="A93" s="30">
        <v>2022</v>
      </c>
      <c r="B93" s="30" t="s">
        <v>343</v>
      </c>
      <c r="C93" s="30" t="s">
        <v>1100</v>
      </c>
      <c r="D93" s="30" t="s">
        <v>1102</v>
      </c>
      <c r="E93" s="28"/>
      <c r="F93" s="28"/>
      <c r="G93" s="33">
        <v>44635</v>
      </c>
      <c r="H93" s="33"/>
      <c r="I93" s="28"/>
      <c r="J93" s="28"/>
      <c r="K93" s="30" t="s">
        <v>888</v>
      </c>
      <c r="L93" s="28"/>
    </row>
    <row r="94" spans="1:12" x14ac:dyDescent="0.3">
      <c r="A94" s="30">
        <v>2022</v>
      </c>
      <c r="B94" s="37" t="s">
        <v>91</v>
      </c>
      <c r="C94" s="30" t="s">
        <v>145</v>
      </c>
      <c r="D94" s="30" t="s">
        <v>151</v>
      </c>
      <c r="E94" s="36">
        <v>6000000</v>
      </c>
      <c r="F94" s="28"/>
      <c r="G94" s="33">
        <v>44636</v>
      </c>
      <c r="H94" s="33"/>
      <c r="I94" s="28">
        <v>203692800</v>
      </c>
      <c r="J94" s="28">
        <v>209692800</v>
      </c>
      <c r="K94" s="44" t="s">
        <v>209</v>
      </c>
      <c r="L94" s="28"/>
    </row>
    <row r="95" spans="1:12" x14ac:dyDescent="0.3">
      <c r="A95" s="30">
        <v>2021</v>
      </c>
      <c r="B95" s="37" t="s">
        <v>93</v>
      </c>
      <c r="C95" s="30" t="s">
        <v>147</v>
      </c>
      <c r="D95" s="30" t="s">
        <v>153</v>
      </c>
      <c r="E95" s="39">
        <v>350585856</v>
      </c>
      <c r="F95" s="28">
        <v>123</v>
      </c>
      <c r="G95" s="33">
        <v>44636</v>
      </c>
      <c r="H95" s="33">
        <v>44769</v>
      </c>
      <c r="I95" s="28">
        <v>701171712</v>
      </c>
      <c r="J95" s="28">
        <v>1051757568</v>
      </c>
      <c r="K95" s="28" t="s">
        <v>29</v>
      </c>
      <c r="L95" s="28"/>
    </row>
    <row r="96" spans="1:12" x14ac:dyDescent="0.3">
      <c r="A96" s="30">
        <v>2021</v>
      </c>
      <c r="B96" s="37" t="s">
        <v>92</v>
      </c>
      <c r="C96" s="30" t="s">
        <v>146</v>
      </c>
      <c r="D96" s="30" t="s">
        <v>153</v>
      </c>
      <c r="E96" s="39">
        <v>29106760</v>
      </c>
      <c r="F96" s="28">
        <v>150</v>
      </c>
      <c r="G96" s="33">
        <v>44637</v>
      </c>
      <c r="H96" s="33">
        <v>44791</v>
      </c>
      <c r="I96" s="28">
        <v>67980000</v>
      </c>
      <c r="J96" s="28">
        <v>97086760</v>
      </c>
      <c r="K96" s="28" t="s">
        <v>206</v>
      </c>
      <c r="L96" s="28"/>
    </row>
    <row r="97" spans="1:12" x14ac:dyDescent="0.3">
      <c r="A97" s="28">
        <v>2019</v>
      </c>
      <c r="B97" s="28" t="s">
        <v>1054</v>
      </c>
      <c r="C97" s="28" t="s">
        <v>1055</v>
      </c>
      <c r="D97" s="30" t="s">
        <v>1072</v>
      </c>
      <c r="E97" s="28"/>
      <c r="F97" s="28"/>
      <c r="G97" s="33">
        <v>44637</v>
      </c>
      <c r="H97" s="33"/>
      <c r="I97" s="28"/>
      <c r="J97" s="28"/>
      <c r="K97" s="30" t="s">
        <v>1190</v>
      </c>
      <c r="L97" s="28"/>
    </row>
    <row r="98" spans="1:12" x14ac:dyDescent="0.3">
      <c r="A98" s="30">
        <v>2021</v>
      </c>
      <c r="B98" s="37" t="s">
        <v>95</v>
      </c>
      <c r="C98" s="30" t="s">
        <v>149</v>
      </c>
      <c r="D98" s="30" t="s">
        <v>155</v>
      </c>
      <c r="E98" s="36">
        <v>21000000</v>
      </c>
      <c r="F98" s="28">
        <v>43</v>
      </c>
      <c r="G98" s="33">
        <v>44644</v>
      </c>
      <c r="H98" s="33">
        <v>44689</v>
      </c>
      <c r="I98" s="28">
        <v>49833333</v>
      </c>
      <c r="J98" s="28">
        <v>76833333</v>
      </c>
      <c r="K98" s="28" t="s">
        <v>207</v>
      </c>
      <c r="L98" s="28"/>
    </row>
    <row r="99" spans="1:12" x14ac:dyDescent="0.3">
      <c r="A99" s="28">
        <v>2021</v>
      </c>
      <c r="B99" s="28" t="s">
        <v>1053</v>
      </c>
      <c r="C99" s="28" t="s">
        <v>101</v>
      </c>
      <c r="D99" s="30" t="s">
        <v>1072</v>
      </c>
      <c r="E99" s="28"/>
      <c r="F99" s="28"/>
      <c r="G99" s="33">
        <v>44644</v>
      </c>
      <c r="H99" s="33"/>
      <c r="I99" s="28"/>
      <c r="J99" s="28"/>
      <c r="K99" s="30" t="s">
        <v>1189</v>
      </c>
      <c r="L99" s="28"/>
    </row>
    <row r="100" spans="1:12" x14ac:dyDescent="0.3">
      <c r="A100" s="28">
        <v>2020</v>
      </c>
      <c r="B100" s="28" t="s">
        <v>1058</v>
      </c>
      <c r="C100" s="28" t="s">
        <v>342</v>
      </c>
      <c r="D100" s="30" t="s">
        <v>1072</v>
      </c>
      <c r="E100" s="28"/>
      <c r="F100" s="28"/>
      <c r="G100" s="33">
        <v>44644</v>
      </c>
      <c r="H100" s="33"/>
      <c r="I100" s="28"/>
      <c r="J100" s="28"/>
      <c r="K100" s="30" t="s">
        <v>1192</v>
      </c>
      <c r="L100" s="28"/>
    </row>
    <row r="101" spans="1:12" x14ac:dyDescent="0.3">
      <c r="A101" s="28">
        <v>2020</v>
      </c>
      <c r="B101" s="28" t="s">
        <v>1059</v>
      </c>
      <c r="C101" s="28" t="s">
        <v>1071</v>
      </c>
      <c r="D101" s="30" t="s">
        <v>1072</v>
      </c>
      <c r="E101" s="28"/>
      <c r="F101" s="28"/>
      <c r="G101" s="33">
        <v>44644</v>
      </c>
      <c r="H101" s="33"/>
      <c r="I101" s="28"/>
      <c r="J101" s="28"/>
      <c r="K101" s="30" t="s">
        <v>1193</v>
      </c>
      <c r="L101" s="28"/>
    </row>
    <row r="102" spans="1:12" x14ac:dyDescent="0.3">
      <c r="A102" s="30">
        <v>2022</v>
      </c>
      <c r="B102" s="30" t="s">
        <v>390</v>
      </c>
      <c r="C102" s="30" t="s">
        <v>1101</v>
      </c>
      <c r="D102" s="30" t="s">
        <v>1102</v>
      </c>
      <c r="E102" s="28"/>
      <c r="F102" s="28"/>
      <c r="G102" s="33">
        <v>44644</v>
      </c>
      <c r="H102" s="33"/>
      <c r="I102" s="28"/>
      <c r="J102" s="28"/>
      <c r="K102" s="30" t="s">
        <v>935</v>
      </c>
      <c r="L102" s="28"/>
    </row>
    <row r="103" spans="1:12" x14ac:dyDescent="0.3">
      <c r="A103" s="30">
        <v>2022</v>
      </c>
      <c r="B103" s="30" t="s">
        <v>371</v>
      </c>
      <c r="C103" s="30" t="s">
        <v>1103</v>
      </c>
      <c r="D103" s="30" t="s">
        <v>1104</v>
      </c>
      <c r="E103" s="28"/>
      <c r="F103" s="28"/>
      <c r="G103" s="33">
        <v>44648</v>
      </c>
      <c r="H103" s="33"/>
      <c r="I103" s="28"/>
      <c r="J103" s="28"/>
      <c r="K103" s="30" t="s">
        <v>916</v>
      </c>
      <c r="L103" s="28" t="s">
        <v>1105</v>
      </c>
    </row>
    <row r="104" spans="1:12" x14ac:dyDescent="0.3">
      <c r="A104" s="28">
        <v>2021</v>
      </c>
      <c r="B104" s="28" t="s">
        <v>1048</v>
      </c>
      <c r="C104" s="28" t="s">
        <v>342</v>
      </c>
      <c r="D104" s="30" t="s">
        <v>1072</v>
      </c>
      <c r="E104" s="28"/>
      <c r="F104" s="28"/>
      <c r="G104" s="33">
        <v>44649</v>
      </c>
      <c r="H104" s="33"/>
      <c r="I104" s="28"/>
      <c r="J104" s="28"/>
      <c r="K104" s="30" t="s">
        <v>1186</v>
      </c>
      <c r="L104" s="28"/>
    </row>
    <row r="105" spans="1:12" x14ac:dyDescent="0.3">
      <c r="A105" s="28">
        <v>2020</v>
      </c>
      <c r="B105" s="28" t="s">
        <v>1060</v>
      </c>
      <c r="C105" s="28" t="s">
        <v>1061</v>
      </c>
      <c r="D105" s="30" t="s">
        <v>1072</v>
      </c>
      <c r="E105" s="28"/>
      <c r="F105" s="28"/>
      <c r="G105" s="33">
        <v>44649</v>
      </c>
      <c r="H105" s="33"/>
      <c r="I105" s="28"/>
      <c r="J105" s="28"/>
      <c r="K105" s="30" t="s">
        <v>1194</v>
      </c>
      <c r="L105" s="28"/>
    </row>
    <row r="106" spans="1:12" x14ac:dyDescent="0.3">
      <c r="A106" s="28">
        <v>2020</v>
      </c>
      <c r="B106" s="28" t="s">
        <v>1064</v>
      </c>
      <c r="C106" s="28" t="s">
        <v>1065</v>
      </c>
      <c r="D106" s="30" t="s">
        <v>1072</v>
      </c>
      <c r="E106" s="28"/>
      <c r="F106" s="28"/>
      <c r="G106" s="33">
        <v>44649</v>
      </c>
      <c r="H106" s="33"/>
      <c r="I106" s="28"/>
      <c r="J106" s="28"/>
      <c r="K106" s="30" t="s">
        <v>1196</v>
      </c>
      <c r="L106" s="28"/>
    </row>
    <row r="107" spans="1:12" x14ac:dyDescent="0.3">
      <c r="A107" s="28">
        <v>2019</v>
      </c>
      <c r="B107" s="28" t="s">
        <v>1066</v>
      </c>
      <c r="C107" s="28" t="s">
        <v>1067</v>
      </c>
      <c r="D107" s="30" t="s">
        <v>1072</v>
      </c>
      <c r="E107" s="28"/>
      <c r="F107" s="28"/>
      <c r="G107" s="33">
        <v>44649</v>
      </c>
      <c r="H107" s="33"/>
      <c r="I107" s="28"/>
      <c r="J107" s="28"/>
      <c r="K107" s="30" t="s">
        <v>1197</v>
      </c>
      <c r="L107" s="28"/>
    </row>
    <row r="108" spans="1:12" x14ac:dyDescent="0.3">
      <c r="A108" s="28">
        <v>2021</v>
      </c>
      <c r="B108" s="28" t="s">
        <v>1043</v>
      </c>
      <c r="C108" s="28" t="s">
        <v>1070</v>
      </c>
      <c r="D108" s="30" t="s">
        <v>1072</v>
      </c>
      <c r="E108" s="28"/>
      <c r="F108" s="28"/>
      <c r="G108" s="33">
        <v>44650</v>
      </c>
      <c r="H108" s="33"/>
      <c r="I108" s="28"/>
      <c r="J108" s="28"/>
      <c r="K108" s="30" t="s">
        <v>1183</v>
      </c>
      <c r="L108" s="28"/>
    </row>
    <row r="109" spans="1:12" x14ac:dyDescent="0.3">
      <c r="A109" s="28">
        <v>2021</v>
      </c>
      <c r="B109" s="28" t="s">
        <v>1040</v>
      </c>
      <c r="C109" s="28" t="s">
        <v>342</v>
      </c>
      <c r="D109" s="30" t="s">
        <v>1072</v>
      </c>
      <c r="E109" s="28"/>
      <c r="F109" s="28"/>
      <c r="G109" s="33">
        <v>44651</v>
      </c>
      <c r="H109" s="33"/>
      <c r="I109" s="28"/>
      <c r="J109" s="28"/>
      <c r="K109" s="30" t="s">
        <v>1181</v>
      </c>
      <c r="L109" s="28"/>
    </row>
    <row r="110" spans="1:12" x14ac:dyDescent="0.3">
      <c r="A110" s="28">
        <v>2021</v>
      </c>
      <c r="B110" s="28" t="s">
        <v>1044</v>
      </c>
      <c r="C110" s="28" t="s">
        <v>1045</v>
      </c>
      <c r="D110" s="30" t="s">
        <v>1072</v>
      </c>
      <c r="E110" s="28"/>
      <c r="F110" s="28"/>
      <c r="G110" s="33">
        <v>44651</v>
      </c>
      <c r="H110" s="33"/>
      <c r="I110" s="28"/>
      <c r="J110" s="28"/>
      <c r="K110" s="30" t="s">
        <v>1184</v>
      </c>
      <c r="L110" s="28"/>
    </row>
    <row r="111" spans="1:12" x14ac:dyDescent="0.3">
      <c r="A111" s="28">
        <v>2021</v>
      </c>
      <c r="B111" s="28" t="s">
        <v>1056</v>
      </c>
      <c r="C111" s="28" t="s">
        <v>1057</v>
      </c>
      <c r="D111" s="30" t="s">
        <v>1072</v>
      </c>
      <c r="E111" s="28"/>
      <c r="F111" s="28"/>
      <c r="G111" s="33">
        <v>44651</v>
      </c>
      <c r="H111" s="33"/>
      <c r="I111" s="28"/>
      <c r="J111" s="28"/>
      <c r="K111" s="30" t="s">
        <v>1191</v>
      </c>
      <c r="L111" s="28"/>
    </row>
    <row r="112" spans="1:12" x14ac:dyDescent="0.3">
      <c r="A112" s="28">
        <v>2020</v>
      </c>
      <c r="B112" s="28" t="s">
        <v>1062</v>
      </c>
      <c r="C112" s="28" t="s">
        <v>1063</v>
      </c>
      <c r="D112" s="30" t="s">
        <v>1072</v>
      </c>
      <c r="E112" s="28"/>
      <c r="F112" s="28"/>
      <c r="G112" s="33">
        <v>44651</v>
      </c>
      <c r="H112" s="33"/>
      <c r="I112" s="28"/>
      <c r="J112" s="28"/>
      <c r="K112" s="30" t="s">
        <v>1195</v>
      </c>
      <c r="L112" s="28"/>
    </row>
    <row r="113" spans="1:12" x14ac:dyDescent="0.3">
      <c r="A113" s="28">
        <v>2021</v>
      </c>
      <c r="B113" s="28" t="s">
        <v>1068</v>
      </c>
      <c r="C113" s="28" t="s">
        <v>1069</v>
      </c>
      <c r="D113" s="30" t="s">
        <v>1072</v>
      </c>
      <c r="E113" s="28"/>
      <c r="F113" s="28"/>
      <c r="G113" s="33">
        <v>44651</v>
      </c>
      <c r="H113" s="33"/>
      <c r="I113" s="28"/>
      <c r="J113" s="28"/>
      <c r="K113" s="30" t="s">
        <v>1198</v>
      </c>
      <c r="L113" s="28"/>
    </row>
    <row r="114" spans="1:12" x14ac:dyDescent="0.3">
      <c r="A114" s="28">
        <v>2021</v>
      </c>
      <c r="B114" s="28" t="s">
        <v>46</v>
      </c>
      <c r="C114" s="28" t="s">
        <v>101</v>
      </c>
      <c r="D114" s="30" t="s">
        <v>1072</v>
      </c>
      <c r="E114" s="28"/>
      <c r="F114" s="28"/>
      <c r="G114" s="33">
        <v>44651</v>
      </c>
      <c r="H114" s="33"/>
      <c r="I114" s="28"/>
      <c r="J114" s="28"/>
      <c r="K114" s="30" t="s">
        <v>176</v>
      </c>
      <c r="L114" s="28"/>
    </row>
    <row r="115" spans="1:12" x14ac:dyDescent="0.3">
      <c r="A115" s="30">
        <v>2021</v>
      </c>
      <c r="B115" s="30" t="s">
        <v>1124</v>
      </c>
      <c r="C115" s="30" t="s">
        <v>1102</v>
      </c>
      <c r="D115" s="30" t="s">
        <v>1102</v>
      </c>
      <c r="E115" s="28"/>
      <c r="F115" s="28"/>
      <c r="G115" s="33">
        <v>44652</v>
      </c>
      <c r="H115" s="33"/>
      <c r="I115" s="28"/>
      <c r="J115" s="28"/>
      <c r="K115" s="30" t="s">
        <v>1212</v>
      </c>
      <c r="L115" s="28"/>
    </row>
    <row r="116" spans="1:12" x14ac:dyDescent="0.3">
      <c r="A116" s="30">
        <v>2021</v>
      </c>
      <c r="B116" s="30" t="s">
        <v>1113</v>
      </c>
      <c r="C116" s="30" t="s">
        <v>1107</v>
      </c>
      <c r="D116" s="30" t="s">
        <v>151</v>
      </c>
      <c r="E116" s="28">
        <v>962790</v>
      </c>
      <c r="F116" s="28"/>
      <c r="G116" s="33">
        <v>44656</v>
      </c>
      <c r="H116" s="33"/>
      <c r="I116" s="28">
        <v>302889903</v>
      </c>
      <c r="J116" s="28">
        <v>303852693</v>
      </c>
      <c r="K116" s="30" t="s">
        <v>1201</v>
      </c>
      <c r="L116" s="28"/>
    </row>
    <row r="117" spans="1:12" x14ac:dyDescent="0.3">
      <c r="A117" s="30">
        <v>2021</v>
      </c>
      <c r="B117" s="30" t="s">
        <v>1114</v>
      </c>
      <c r="C117" s="30" t="s">
        <v>1127</v>
      </c>
      <c r="D117" s="30" t="s">
        <v>151</v>
      </c>
      <c r="E117" s="28">
        <v>30000000</v>
      </c>
      <c r="F117" s="28"/>
      <c r="G117" s="33">
        <v>44656</v>
      </c>
      <c r="H117" s="33"/>
      <c r="I117" s="28">
        <v>60000000</v>
      </c>
      <c r="J117" s="28">
        <v>90000000</v>
      </c>
      <c r="K117" s="30" t="s">
        <v>1202</v>
      </c>
      <c r="L117" s="28"/>
    </row>
    <row r="118" spans="1:12" x14ac:dyDescent="0.3">
      <c r="A118" s="30">
        <v>2019</v>
      </c>
      <c r="B118" s="30" t="s">
        <v>1142</v>
      </c>
      <c r="C118" s="30" t="s">
        <v>1143</v>
      </c>
      <c r="D118" s="30" t="s">
        <v>1072</v>
      </c>
      <c r="E118" s="28"/>
      <c r="F118" s="28"/>
      <c r="G118" s="33">
        <v>44657</v>
      </c>
      <c r="H118" s="33"/>
      <c r="I118" s="28"/>
      <c r="J118" s="28"/>
      <c r="K118" s="30" t="s">
        <v>1214</v>
      </c>
      <c r="L118" s="28"/>
    </row>
    <row r="119" spans="1:12" x14ac:dyDescent="0.3">
      <c r="A119" s="30">
        <v>2021</v>
      </c>
      <c r="B119" s="30" t="s">
        <v>1144</v>
      </c>
      <c r="C119" s="30" t="s">
        <v>1145</v>
      </c>
      <c r="D119" s="30" t="s">
        <v>1072</v>
      </c>
      <c r="E119" s="28"/>
      <c r="F119" s="28"/>
      <c r="G119" s="33">
        <v>44657</v>
      </c>
      <c r="H119" s="33"/>
      <c r="I119" s="28"/>
      <c r="J119" s="28"/>
      <c r="K119" s="30" t="s">
        <v>1215</v>
      </c>
      <c r="L119" s="28"/>
    </row>
    <row r="120" spans="1:12" x14ac:dyDescent="0.3">
      <c r="A120" s="30">
        <v>2019</v>
      </c>
      <c r="B120" s="30" t="s">
        <v>1146</v>
      </c>
      <c r="C120" s="30" t="s">
        <v>1147</v>
      </c>
      <c r="D120" s="30" t="s">
        <v>1072</v>
      </c>
      <c r="E120" s="28"/>
      <c r="F120" s="28"/>
      <c r="G120" s="33">
        <v>44657</v>
      </c>
      <c r="H120" s="33"/>
      <c r="I120" s="28"/>
      <c r="J120" s="28"/>
      <c r="K120" s="30" t="s">
        <v>1216</v>
      </c>
      <c r="L120" s="28"/>
    </row>
    <row r="121" spans="1:12" x14ac:dyDescent="0.3">
      <c r="A121" s="30">
        <v>2019</v>
      </c>
      <c r="B121" s="30" t="s">
        <v>1148</v>
      </c>
      <c r="C121" s="30" t="s">
        <v>1149</v>
      </c>
      <c r="D121" s="30" t="s">
        <v>1072</v>
      </c>
      <c r="E121" s="28"/>
      <c r="F121" s="28"/>
      <c r="G121" s="33">
        <v>44657</v>
      </c>
      <c r="H121" s="33"/>
      <c r="I121" s="28"/>
      <c r="J121" s="28"/>
      <c r="K121" s="30" t="s">
        <v>1217</v>
      </c>
      <c r="L121" s="28"/>
    </row>
    <row r="122" spans="1:12" x14ac:dyDescent="0.3">
      <c r="A122" s="30">
        <v>2019</v>
      </c>
      <c r="B122" s="30" t="s">
        <v>1150</v>
      </c>
      <c r="C122" s="30" t="s">
        <v>1151</v>
      </c>
      <c r="D122" s="30" t="s">
        <v>1072</v>
      </c>
      <c r="E122" s="28"/>
      <c r="F122" s="28"/>
      <c r="G122" s="33">
        <v>44658</v>
      </c>
      <c r="H122" s="33"/>
      <c r="I122" s="28"/>
      <c r="J122" s="28"/>
      <c r="K122" s="30" t="s">
        <v>1218</v>
      </c>
      <c r="L122" s="28"/>
    </row>
    <row r="123" spans="1:12" x14ac:dyDescent="0.3">
      <c r="A123" s="30">
        <v>2021</v>
      </c>
      <c r="B123" s="30" t="s">
        <v>1115</v>
      </c>
      <c r="C123" s="30" t="s">
        <v>1128</v>
      </c>
      <c r="D123" s="30" t="s">
        <v>1129</v>
      </c>
      <c r="E123" s="28">
        <v>8652000</v>
      </c>
      <c r="F123" s="28"/>
      <c r="G123" s="33">
        <v>44659</v>
      </c>
      <c r="H123" s="33">
        <v>44784</v>
      </c>
      <c r="I123" s="28">
        <v>18900000</v>
      </c>
      <c r="J123" s="28">
        <v>27552000</v>
      </c>
      <c r="K123" s="30" t="s">
        <v>1203</v>
      </c>
      <c r="L123" s="28"/>
    </row>
    <row r="124" spans="1:12" x14ac:dyDescent="0.3">
      <c r="A124" s="30">
        <v>2021</v>
      </c>
      <c r="B124" s="30" t="s">
        <v>1117</v>
      </c>
      <c r="C124" s="30" t="s">
        <v>1131</v>
      </c>
      <c r="D124" s="30" t="s">
        <v>1129</v>
      </c>
      <c r="E124" s="28">
        <v>14637000</v>
      </c>
      <c r="F124" s="28"/>
      <c r="G124" s="33">
        <v>44659</v>
      </c>
      <c r="H124" s="33">
        <v>44842</v>
      </c>
      <c r="I124" s="28">
        <v>29274000</v>
      </c>
      <c r="J124" s="28">
        <v>43911000</v>
      </c>
      <c r="K124" s="30" t="s">
        <v>1205</v>
      </c>
      <c r="L124" s="28"/>
    </row>
    <row r="125" spans="1:12" x14ac:dyDescent="0.3">
      <c r="A125" s="30">
        <v>2021</v>
      </c>
      <c r="B125" s="30" t="s">
        <v>1118</v>
      </c>
      <c r="C125" s="30" t="s">
        <v>1132</v>
      </c>
      <c r="D125" s="30" t="s">
        <v>1129</v>
      </c>
      <c r="E125" s="28">
        <v>32120004</v>
      </c>
      <c r="F125" s="28"/>
      <c r="G125" s="33">
        <v>44662</v>
      </c>
      <c r="H125" s="33">
        <v>44845</v>
      </c>
      <c r="I125" s="28">
        <v>93359200</v>
      </c>
      <c r="J125" s="28">
        <v>125479204</v>
      </c>
      <c r="K125" s="30" t="s">
        <v>1206</v>
      </c>
      <c r="L125" s="28"/>
    </row>
    <row r="126" spans="1:12" x14ac:dyDescent="0.3">
      <c r="A126" s="30">
        <v>2021</v>
      </c>
      <c r="B126" s="30" t="s">
        <v>1116</v>
      </c>
      <c r="C126" s="30" t="s">
        <v>1130</v>
      </c>
      <c r="D126" s="30" t="s">
        <v>1129</v>
      </c>
      <c r="E126" s="28">
        <v>40000000</v>
      </c>
      <c r="F126" s="28"/>
      <c r="G126" s="33">
        <v>44670</v>
      </c>
      <c r="H126" s="33">
        <v>44853</v>
      </c>
      <c r="I126" s="28">
        <v>80000000</v>
      </c>
      <c r="J126" s="28">
        <v>120000000</v>
      </c>
      <c r="K126" s="30" t="s">
        <v>1204</v>
      </c>
      <c r="L126" s="28"/>
    </row>
    <row r="127" spans="1:12" x14ac:dyDescent="0.3">
      <c r="A127" s="30">
        <v>2019</v>
      </c>
      <c r="B127" s="30" t="s">
        <v>1152</v>
      </c>
      <c r="C127" s="30" t="s">
        <v>1153</v>
      </c>
      <c r="D127" s="30" t="s">
        <v>1072</v>
      </c>
      <c r="E127" s="28"/>
      <c r="F127" s="28"/>
      <c r="G127" s="33">
        <v>44671</v>
      </c>
      <c r="H127" s="33"/>
      <c r="I127" s="28"/>
      <c r="J127" s="28"/>
      <c r="K127" s="30" t="s">
        <v>1219</v>
      </c>
      <c r="L127" s="28"/>
    </row>
    <row r="128" spans="1:12" x14ac:dyDescent="0.3">
      <c r="A128" s="30">
        <v>2019</v>
      </c>
      <c r="B128" s="30" t="s">
        <v>1126</v>
      </c>
      <c r="C128" s="30" t="s">
        <v>1140</v>
      </c>
      <c r="D128" s="30" t="s">
        <v>1141</v>
      </c>
      <c r="E128" s="28"/>
      <c r="F128" s="28"/>
      <c r="G128" s="33">
        <v>44673</v>
      </c>
      <c r="H128" s="33">
        <v>44857</v>
      </c>
      <c r="I128" s="28"/>
      <c r="J128" s="28"/>
      <c r="K128" s="30" t="s">
        <v>1213</v>
      </c>
      <c r="L128" s="28"/>
    </row>
    <row r="129" spans="1:12" x14ac:dyDescent="0.3">
      <c r="A129" s="30">
        <v>2020</v>
      </c>
      <c r="B129" s="30" t="s">
        <v>1154</v>
      </c>
      <c r="C129" s="30" t="s">
        <v>1047</v>
      </c>
      <c r="D129" s="30" t="s">
        <v>1072</v>
      </c>
      <c r="E129" s="28"/>
      <c r="F129" s="28"/>
      <c r="G129" s="33">
        <v>44673</v>
      </c>
      <c r="H129" s="33"/>
      <c r="I129" s="28"/>
      <c r="J129" s="28"/>
      <c r="K129" s="30" t="s">
        <v>1220</v>
      </c>
      <c r="L129" s="28"/>
    </row>
    <row r="130" spans="1:12" x14ac:dyDescent="0.3">
      <c r="A130" s="30">
        <v>2019</v>
      </c>
      <c r="B130" s="30" t="s">
        <v>1155</v>
      </c>
      <c r="C130" s="30" t="s">
        <v>1156</v>
      </c>
      <c r="D130" s="30" t="s">
        <v>1072</v>
      </c>
      <c r="E130" s="28"/>
      <c r="F130" s="28"/>
      <c r="G130" s="33">
        <v>44673</v>
      </c>
      <c r="H130" s="33"/>
      <c r="I130" s="28"/>
      <c r="J130" s="28"/>
      <c r="K130" s="30" t="s">
        <v>1221</v>
      </c>
      <c r="L130" s="28"/>
    </row>
    <row r="131" spans="1:12" x14ac:dyDescent="0.3">
      <c r="A131" s="30">
        <v>2022</v>
      </c>
      <c r="B131" s="30" t="s">
        <v>24</v>
      </c>
      <c r="C131" s="30" t="s">
        <v>96</v>
      </c>
      <c r="D131" s="30" t="s">
        <v>151</v>
      </c>
      <c r="E131" s="28">
        <v>18000000</v>
      </c>
      <c r="F131" s="28"/>
      <c r="G131" s="33">
        <v>44676</v>
      </c>
      <c r="H131" s="33"/>
      <c r="I131" s="28">
        <v>3841214204</v>
      </c>
      <c r="J131" s="28">
        <v>3859214204</v>
      </c>
      <c r="K131" s="30" t="s">
        <v>32</v>
      </c>
      <c r="L131" s="28"/>
    </row>
    <row r="132" spans="1:12" x14ac:dyDescent="0.3">
      <c r="A132" s="30">
        <v>2021</v>
      </c>
      <c r="B132" s="30" t="s">
        <v>1120</v>
      </c>
      <c r="C132" s="30" t="s">
        <v>1134</v>
      </c>
      <c r="D132" s="30" t="s">
        <v>1129</v>
      </c>
      <c r="E132" s="28">
        <v>13506108</v>
      </c>
      <c r="F132" s="28"/>
      <c r="G132" s="33">
        <v>44677</v>
      </c>
      <c r="H132" s="33">
        <v>44860</v>
      </c>
      <c r="I132" s="28">
        <v>26225448</v>
      </c>
      <c r="J132" s="28">
        <v>39731556</v>
      </c>
      <c r="K132" s="30" t="s">
        <v>1208</v>
      </c>
      <c r="L132" s="28"/>
    </row>
    <row r="133" spans="1:12" x14ac:dyDescent="0.3">
      <c r="A133" s="30">
        <v>2022</v>
      </c>
      <c r="B133" s="30" t="s">
        <v>445</v>
      </c>
      <c r="C133" s="30" t="s">
        <v>315</v>
      </c>
      <c r="D133" s="30" t="s">
        <v>151</v>
      </c>
      <c r="E133" s="28">
        <v>20000000</v>
      </c>
      <c r="F133" s="28"/>
      <c r="G133" s="33">
        <v>44678</v>
      </c>
      <c r="H133" s="33"/>
      <c r="I133" s="28">
        <v>175048500</v>
      </c>
      <c r="J133" s="28">
        <v>195048500</v>
      </c>
      <c r="K133" s="30" t="s">
        <v>990</v>
      </c>
      <c r="L133" s="28"/>
    </row>
    <row r="134" spans="1:12" x14ac:dyDescent="0.3">
      <c r="A134" s="30">
        <v>2021</v>
      </c>
      <c r="B134" s="30" t="s">
        <v>1119</v>
      </c>
      <c r="C134" s="30" t="s">
        <v>1133</v>
      </c>
      <c r="D134" s="30" t="s">
        <v>1129</v>
      </c>
      <c r="E134" s="28">
        <v>3278180</v>
      </c>
      <c r="F134" s="28"/>
      <c r="G134" s="33">
        <v>44678</v>
      </c>
      <c r="H134" s="33">
        <v>44739</v>
      </c>
      <c r="I134" s="28">
        <v>19096200</v>
      </c>
      <c r="J134" s="28">
        <v>22374380</v>
      </c>
      <c r="K134" s="30" t="s">
        <v>1207</v>
      </c>
      <c r="L134" s="28"/>
    </row>
    <row r="135" spans="1:12" x14ac:dyDescent="0.3">
      <c r="A135" s="30">
        <v>2021</v>
      </c>
      <c r="B135" s="30" t="s">
        <v>1121</v>
      </c>
      <c r="C135" s="30" t="s">
        <v>1135</v>
      </c>
      <c r="D135" s="30" t="s">
        <v>1129</v>
      </c>
      <c r="E135" s="28">
        <v>3200000</v>
      </c>
      <c r="F135" s="28"/>
      <c r="G135" s="33">
        <v>44678</v>
      </c>
      <c r="H135" s="33">
        <v>44739</v>
      </c>
      <c r="I135" s="28">
        <v>6400000</v>
      </c>
      <c r="J135" s="28">
        <v>9600000</v>
      </c>
      <c r="K135" s="30" t="s">
        <v>1209</v>
      </c>
      <c r="L135" s="28"/>
    </row>
    <row r="136" spans="1:12" x14ac:dyDescent="0.3">
      <c r="A136" s="30">
        <v>2021</v>
      </c>
      <c r="B136" s="30" t="s">
        <v>1157</v>
      </c>
      <c r="C136" s="30" t="s">
        <v>1158</v>
      </c>
      <c r="D136" s="30" t="s">
        <v>1072</v>
      </c>
      <c r="E136" s="28"/>
      <c r="F136" s="28"/>
      <c r="G136" s="33">
        <v>44678</v>
      </c>
      <c r="H136" s="33"/>
      <c r="I136" s="28"/>
      <c r="J136" s="28"/>
      <c r="K136" s="30" t="s">
        <v>1222</v>
      </c>
      <c r="L136" s="28"/>
    </row>
    <row r="137" spans="1:12" x14ac:dyDescent="0.3">
      <c r="A137" s="30">
        <v>2021</v>
      </c>
      <c r="B137" s="30" t="s">
        <v>1159</v>
      </c>
      <c r="C137" s="30" t="s">
        <v>1160</v>
      </c>
      <c r="D137" s="30" t="s">
        <v>1072</v>
      </c>
      <c r="E137" s="28"/>
      <c r="F137" s="28"/>
      <c r="G137" s="33">
        <v>44678</v>
      </c>
      <c r="H137" s="33"/>
      <c r="I137" s="28"/>
      <c r="J137" s="28"/>
      <c r="K137" s="30" t="s">
        <v>1223</v>
      </c>
      <c r="L137" s="28"/>
    </row>
    <row r="138" spans="1:12" x14ac:dyDescent="0.3">
      <c r="A138" s="30">
        <v>2021</v>
      </c>
      <c r="B138" s="30" t="s">
        <v>1161</v>
      </c>
      <c r="C138" s="30" t="s">
        <v>1162</v>
      </c>
      <c r="D138" s="30" t="s">
        <v>1072</v>
      </c>
      <c r="E138" s="28"/>
      <c r="F138" s="28"/>
      <c r="G138" s="33">
        <v>44678</v>
      </c>
      <c r="H138" s="33"/>
      <c r="I138" s="28"/>
      <c r="J138" s="28"/>
      <c r="K138" s="30" t="s">
        <v>1224</v>
      </c>
      <c r="L138" s="28"/>
    </row>
    <row r="139" spans="1:12" x14ac:dyDescent="0.3">
      <c r="A139" s="30">
        <v>2020</v>
      </c>
      <c r="B139" s="30" t="s">
        <v>1163</v>
      </c>
      <c r="C139" s="30" t="s">
        <v>1164</v>
      </c>
      <c r="D139" s="30" t="s">
        <v>1072</v>
      </c>
      <c r="E139" s="28"/>
      <c r="F139" s="28"/>
      <c r="G139" s="33">
        <v>44678</v>
      </c>
      <c r="H139" s="33"/>
      <c r="I139" s="28"/>
      <c r="J139" s="28"/>
      <c r="K139" s="30" t="s">
        <v>1225</v>
      </c>
      <c r="L139" s="28"/>
    </row>
    <row r="140" spans="1:12" x14ac:dyDescent="0.3">
      <c r="A140" s="30">
        <v>2021</v>
      </c>
      <c r="B140" s="30" t="s">
        <v>1122</v>
      </c>
      <c r="C140" s="30" t="s">
        <v>1136</v>
      </c>
      <c r="D140" s="30" t="s">
        <v>1129</v>
      </c>
      <c r="E140" s="28">
        <v>7000000</v>
      </c>
      <c r="F140" s="28"/>
      <c r="G140" s="33">
        <v>44679</v>
      </c>
      <c r="H140" s="33">
        <v>44740</v>
      </c>
      <c r="I140" s="28">
        <v>14000000</v>
      </c>
      <c r="J140" s="28">
        <v>21000000</v>
      </c>
      <c r="K140" s="30" t="s">
        <v>1210</v>
      </c>
      <c r="L140" s="28"/>
    </row>
    <row r="141" spans="1:12" x14ac:dyDescent="0.3">
      <c r="A141" s="30">
        <v>2021</v>
      </c>
      <c r="B141" s="30" t="s">
        <v>1123</v>
      </c>
      <c r="C141" s="30" t="s">
        <v>1137</v>
      </c>
      <c r="D141" s="30" t="s">
        <v>1129</v>
      </c>
      <c r="E141" s="28">
        <v>3200000</v>
      </c>
      <c r="F141" s="28"/>
      <c r="G141" s="33">
        <v>44679</v>
      </c>
      <c r="H141" s="33">
        <v>44740</v>
      </c>
      <c r="I141" s="28">
        <v>6400000</v>
      </c>
      <c r="J141" s="28">
        <v>9600000</v>
      </c>
      <c r="K141" s="30" t="s">
        <v>1211</v>
      </c>
      <c r="L141" s="28"/>
    </row>
    <row r="142" spans="1:12" x14ac:dyDescent="0.3">
      <c r="A142" s="30">
        <v>2021</v>
      </c>
      <c r="B142" s="30" t="s">
        <v>1124</v>
      </c>
      <c r="C142" s="30" t="s">
        <v>1138</v>
      </c>
      <c r="D142" s="30" t="s">
        <v>1129</v>
      </c>
      <c r="E142" s="28">
        <v>3200000</v>
      </c>
      <c r="F142" s="28"/>
      <c r="G142" s="33">
        <v>44679</v>
      </c>
      <c r="H142" s="33">
        <v>44740</v>
      </c>
      <c r="I142" s="28">
        <v>6400000</v>
      </c>
      <c r="J142" s="28">
        <v>9600000</v>
      </c>
      <c r="K142" s="30" t="s">
        <v>1212</v>
      </c>
      <c r="L142" s="28"/>
    </row>
    <row r="143" spans="1:12" x14ac:dyDescent="0.3">
      <c r="A143" s="30">
        <v>2021</v>
      </c>
      <c r="B143" s="30" t="s">
        <v>41</v>
      </c>
      <c r="C143" s="30" t="s">
        <v>1165</v>
      </c>
      <c r="D143" s="30" t="s">
        <v>1072</v>
      </c>
      <c r="E143" s="28"/>
      <c r="F143" s="28"/>
      <c r="G143" s="33">
        <v>44679</v>
      </c>
      <c r="H143" s="33"/>
      <c r="I143" s="28"/>
      <c r="J143" s="28"/>
      <c r="K143" s="30" t="s">
        <v>173</v>
      </c>
      <c r="L143" s="28"/>
    </row>
    <row r="144" spans="1:12" x14ac:dyDescent="0.3">
      <c r="A144" s="30">
        <v>2019</v>
      </c>
      <c r="B144" s="30" t="s">
        <v>1166</v>
      </c>
      <c r="C144" s="30" t="s">
        <v>1167</v>
      </c>
      <c r="D144" s="30" t="s">
        <v>1072</v>
      </c>
      <c r="E144" s="28"/>
      <c r="F144" s="28"/>
      <c r="G144" s="33">
        <v>44679</v>
      </c>
      <c r="H144" s="33"/>
      <c r="I144" s="28"/>
      <c r="J144" s="28"/>
      <c r="K144" s="30" t="s">
        <v>1226</v>
      </c>
      <c r="L144" s="28"/>
    </row>
    <row r="145" spans="1:12" x14ac:dyDescent="0.3">
      <c r="A145" s="30">
        <v>2017</v>
      </c>
      <c r="B145" s="30" t="s">
        <v>1125</v>
      </c>
      <c r="C145" s="30" t="s">
        <v>117</v>
      </c>
      <c r="D145" s="30" t="s">
        <v>1139</v>
      </c>
      <c r="E145" s="28">
        <v>4540445</v>
      </c>
      <c r="F145" s="28"/>
      <c r="G145" s="33">
        <v>44680</v>
      </c>
      <c r="H145" s="33"/>
      <c r="I145" s="28">
        <v>1</v>
      </c>
      <c r="J145" s="28">
        <v>87301383</v>
      </c>
      <c r="K145" s="30" t="s">
        <v>1170</v>
      </c>
      <c r="L145" s="28"/>
    </row>
    <row r="146" spans="1:12" x14ac:dyDescent="0.3">
      <c r="A146" s="30">
        <v>2020</v>
      </c>
      <c r="B146" s="30" t="s">
        <v>1168</v>
      </c>
      <c r="C146" s="30" t="s">
        <v>1169</v>
      </c>
      <c r="D146" s="30" t="s">
        <v>1072</v>
      </c>
      <c r="E146" s="28"/>
      <c r="F146" s="28"/>
      <c r="G146" s="33">
        <v>44680</v>
      </c>
      <c r="H146" s="33"/>
      <c r="I146" s="28"/>
      <c r="J146" s="28"/>
      <c r="K146" s="30" t="s">
        <v>1227</v>
      </c>
      <c r="L146" s="28"/>
    </row>
    <row r="147" spans="1:12" x14ac:dyDescent="0.3">
      <c r="A147" s="30">
        <v>2019</v>
      </c>
      <c r="B147" s="30" t="s">
        <v>1236</v>
      </c>
      <c r="C147" s="30" t="s">
        <v>1240</v>
      </c>
      <c r="D147" s="30" t="s">
        <v>1246</v>
      </c>
      <c r="E147" s="28">
        <v>2000000</v>
      </c>
      <c r="F147" s="28">
        <v>30</v>
      </c>
      <c r="G147" s="33">
        <v>44708</v>
      </c>
      <c r="H147" s="33">
        <v>44742</v>
      </c>
      <c r="I147" s="28">
        <v>35000000</v>
      </c>
      <c r="J147" s="28">
        <v>54000000</v>
      </c>
      <c r="K147" s="30" t="s">
        <v>1264</v>
      </c>
      <c r="L147" s="28"/>
    </row>
    <row r="148" spans="1:12" x14ac:dyDescent="0.3">
      <c r="A148" s="30">
        <v>2021</v>
      </c>
      <c r="B148" s="30" t="s">
        <v>1237</v>
      </c>
      <c r="C148" s="30" t="s">
        <v>1241</v>
      </c>
      <c r="D148" s="30" t="s">
        <v>1129</v>
      </c>
      <c r="E148" s="28">
        <v>16843260</v>
      </c>
      <c r="F148" s="28">
        <v>180</v>
      </c>
      <c r="G148" s="33">
        <v>44704</v>
      </c>
      <c r="H148" s="33">
        <v>44888</v>
      </c>
      <c r="I148" s="28">
        <v>33686520</v>
      </c>
      <c r="J148" s="28">
        <v>50529780</v>
      </c>
      <c r="K148" s="30" t="s">
        <v>1356</v>
      </c>
      <c r="L148" s="28"/>
    </row>
    <row r="149" spans="1:12" x14ac:dyDescent="0.3">
      <c r="A149" s="30">
        <v>2021</v>
      </c>
      <c r="B149" s="30" t="s">
        <v>1238</v>
      </c>
      <c r="C149" s="30" t="s">
        <v>1242</v>
      </c>
      <c r="D149" s="30" t="s">
        <v>151</v>
      </c>
      <c r="E149" s="28">
        <v>10000000</v>
      </c>
      <c r="F149" s="28"/>
      <c r="G149" s="33">
        <v>44687</v>
      </c>
      <c r="H149" s="33"/>
      <c r="I149" s="28">
        <v>37244020</v>
      </c>
      <c r="J149" s="28">
        <v>47244020</v>
      </c>
      <c r="K149" s="30" t="s">
        <v>1357</v>
      </c>
      <c r="L149" s="28"/>
    </row>
    <row r="150" spans="1:12" x14ac:dyDescent="0.3">
      <c r="A150" s="30">
        <v>2021</v>
      </c>
      <c r="B150" s="30" t="s">
        <v>1239</v>
      </c>
      <c r="C150" s="30" t="s">
        <v>1243</v>
      </c>
      <c r="D150" s="30" t="s">
        <v>151</v>
      </c>
      <c r="E150" s="28">
        <v>50000000</v>
      </c>
      <c r="F150" s="28"/>
      <c r="G150" s="33">
        <v>44701</v>
      </c>
      <c r="H150" s="33"/>
      <c r="I150" s="28">
        <v>100000000</v>
      </c>
      <c r="J150" s="28">
        <v>150000000</v>
      </c>
      <c r="K150" s="30" t="s">
        <v>1358</v>
      </c>
      <c r="L150" s="28"/>
    </row>
    <row r="151" spans="1:12" x14ac:dyDescent="0.3">
      <c r="A151" s="30">
        <v>2021</v>
      </c>
      <c r="B151" s="30" t="s">
        <v>1073</v>
      </c>
      <c r="C151" s="30" t="s">
        <v>1074</v>
      </c>
      <c r="D151" s="30" t="s">
        <v>1129</v>
      </c>
      <c r="E151" s="28">
        <v>10000000</v>
      </c>
      <c r="F151" s="28">
        <v>60</v>
      </c>
      <c r="G151" s="33">
        <v>44683</v>
      </c>
      <c r="H151" s="33">
        <v>44744</v>
      </c>
      <c r="I151" s="28">
        <v>20000000</v>
      </c>
      <c r="J151" s="28">
        <v>30000000</v>
      </c>
      <c r="K151" s="30" t="s">
        <v>1199</v>
      </c>
      <c r="L151" s="28"/>
    </row>
    <row r="152" spans="1:12" x14ac:dyDescent="0.3">
      <c r="A152" s="30">
        <v>2022</v>
      </c>
      <c r="B152" s="30" t="s">
        <v>422</v>
      </c>
      <c r="C152" s="30" t="s">
        <v>1244</v>
      </c>
      <c r="D152" s="30" t="s">
        <v>151</v>
      </c>
      <c r="E152" s="28">
        <v>6000000</v>
      </c>
      <c r="F152" s="28"/>
      <c r="G152" s="33">
        <v>44699</v>
      </c>
      <c r="H152" s="33"/>
      <c r="I152" s="28">
        <v>36000000</v>
      </c>
      <c r="J152" s="28">
        <v>42000000</v>
      </c>
      <c r="K152" s="30" t="s">
        <v>967</v>
      </c>
      <c r="L152" s="28"/>
    </row>
    <row r="153" spans="1:12" x14ac:dyDescent="0.3">
      <c r="A153" s="30">
        <v>2022</v>
      </c>
      <c r="B153" s="30" t="s">
        <v>440</v>
      </c>
      <c r="C153" s="30" t="s">
        <v>310</v>
      </c>
      <c r="D153" s="30" t="s">
        <v>151</v>
      </c>
      <c r="E153" s="28">
        <v>8200004</v>
      </c>
      <c r="F153" s="28"/>
      <c r="G153" s="33">
        <v>44683</v>
      </c>
      <c r="H153" s="33"/>
      <c r="I153" s="28">
        <v>75854350</v>
      </c>
      <c r="J153" s="28">
        <v>84054354</v>
      </c>
      <c r="K153" s="30" t="s">
        <v>985</v>
      </c>
      <c r="L153" s="28"/>
    </row>
    <row r="154" spans="1:12" x14ac:dyDescent="0.3">
      <c r="A154" s="30">
        <v>2022</v>
      </c>
      <c r="B154" s="30" t="s">
        <v>445</v>
      </c>
      <c r="C154" s="30" t="s">
        <v>1021</v>
      </c>
      <c r="D154" s="30" t="s">
        <v>150</v>
      </c>
      <c r="E154" s="28">
        <v>14000000</v>
      </c>
      <c r="F154" s="28"/>
      <c r="G154" s="33">
        <v>44693</v>
      </c>
      <c r="H154" s="33"/>
      <c r="I154" s="28">
        <v>175048500</v>
      </c>
      <c r="J154" s="28">
        <v>209048500</v>
      </c>
      <c r="K154" s="30" t="s">
        <v>990</v>
      </c>
      <c r="L154" s="28"/>
    </row>
    <row r="155" spans="1:12" x14ac:dyDescent="0.3">
      <c r="A155" s="30">
        <v>2022</v>
      </c>
      <c r="B155" s="30" t="s">
        <v>448</v>
      </c>
      <c r="C155" s="30" t="s">
        <v>1245</v>
      </c>
      <c r="D155" s="30" t="s">
        <v>151</v>
      </c>
      <c r="E155" s="28">
        <v>72000</v>
      </c>
      <c r="F155" s="28"/>
      <c r="G155" s="33">
        <v>44687</v>
      </c>
      <c r="H155" s="33"/>
      <c r="I155" s="28">
        <v>107408560</v>
      </c>
      <c r="J155" s="28">
        <v>107480560</v>
      </c>
      <c r="K155" s="30" t="s">
        <v>993</v>
      </c>
      <c r="L155" s="28"/>
    </row>
    <row r="156" spans="1:12" x14ac:dyDescent="0.3">
      <c r="A156" s="30">
        <v>2022</v>
      </c>
      <c r="B156" s="30" t="s">
        <v>471</v>
      </c>
      <c r="C156" s="30" t="s">
        <v>339</v>
      </c>
      <c r="D156" s="30" t="s">
        <v>151</v>
      </c>
      <c r="E156" s="28">
        <v>25000000</v>
      </c>
      <c r="F156" s="28"/>
      <c r="G156" s="33">
        <v>44705</v>
      </c>
      <c r="H156" s="33"/>
      <c r="I156" s="28">
        <v>50000000</v>
      </c>
      <c r="J156" s="28">
        <v>75000000</v>
      </c>
      <c r="K156" s="30" t="s">
        <v>1016</v>
      </c>
      <c r="L156" s="28"/>
    </row>
    <row r="157" spans="1:12" x14ac:dyDescent="0.3">
      <c r="A157" s="30">
        <v>2022</v>
      </c>
      <c r="B157" s="30" t="s">
        <v>1106</v>
      </c>
      <c r="C157" s="30" t="s">
        <v>1107</v>
      </c>
      <c r="D157" s="30" t="s">
        <v>151</v>
      </c>
      <c r="E157" s="28">
        <v>6000000</v>
      </c>
      <c r="F157" s="28"/>
      <c r="G157" s="33">
        <v>44699</v>
      </c>
      <c r="H157" s="33"/>
      <c r="I157" s="28">
        <v>443550925</v>
      </c>
      <c r="J157" s="28">
        <v>449550925</v>
      </c>
      <c r="K157" s="30" t="s">
        <v>1112</v>
      </c>
      <c r="L157" s="28"/>
    </row>
    <row r="158" spans="1:12" x14ac:dyDescent="0.3">
      <c r="A158" s="30">
        <v>2022</v>
      </c>
      <c r="B158" s="30" t="s">
        <v>410</v>
      </c>
      <c r="C158" s="30" t="s">
        <v>280</v>
      </c>
      <c r="D158" s="30" t="s">
        <v>1039</v>
      </c>
      <c r="E158" s="28"/>
      <c r="F158" s="28"/>
      <c r="G158" s="33">
        <v>44682</v>
      </c>
      <c r="H158" s="33"/>
      <c r="I158" s="28"/>
      <c r="J158" s="28"/>
      <c r="K158" s="30" t="s">
        <v>955</v>
      </c>
      <c r="L158" s="28"/>
    </row>
    <row r="159" spans="1:12" x14ac:dyDescent="0.3">
      <c r="A159" s="30">
        <v>2021</v>
      </c>
      <c r="B159" s="30" t="s">
        <v>1247</v>
      </c>
      <c r="C159" s="30" t="s">
        <v>1248</v>
      </c>
      <c r="D159" s="30" t="s">
        <v>1039</v>
      </c>
      <c r="E159" s="28"/>
      <c r="F159" s="28"/>
      <c r="G159" s="33">
        <v>44700</v>
      </c>
      <c r="H159" s="33"/>
      <c r="I159" s="28"/>
      <c r="J159" s="28"/>
      <c r="K159" s="30" t="s">
        <v>1359</v>
      </c>
      <c r="L159" s="28"/>
    </row>
    <row r="160" spans="1:12" x14ac:dyDescent="0.3">
      <c r="A160" s="30">
        <v>2022</v>
      </c>
      <c r="B160" s="30" t="s">
        <v>396</v>
      </c>
      <c r="C160" s="30" t="s">
        <v>1249</v>
      </c>
      <c r="D160" s="30" t="s">
        <v>1039</v>
      </c>
      <c r="E160" s="28"/>
      <c r="F160" s="28"/>
      <c r="G160" s="33">
        <v>44712</v>
      </c>
      <c r="H160" s="33"/>
      <c r="I160" s="28"/>
      <c r="J160" s="28"/>
      <c r="K160" s="30" t="s">
        <v>941</v>
      </c>
      <c r="L160" s="28"/>
    </row>
    <row r="161" spans="1:12" x14ac:dyDescent="0.3">
      <c r="A161" s="30">
        <v>2022</v>
      </c>
      <c r="B161" s="30" t="s">
        <v>410</v>
      </c>
      <c r="C161" s="30" t="s">
        <v>280</v>
      </c>
      <c r="D161" s="30" t="s">
        <v>1072</v>
      </c>
      <c r="E161" s="28"/>
      <c r="F161" s="28"/>
      <c r="G161" s="33">
        <v>44684</v>
      </c>
      <c r="H161" s="33"/>
      <c r="I161" s="28"/>
      <c r="J161" s="28"/>
      <c r="K161" s="30" t="s">
        <v>955</v>
      </c>
      <c r="L161" s="28"/>
    </row>
    <row r="162" spans="1:12" x14ac:dyDescent="0.3">
      <c r="A162" s="30">
        <v>2021</v>
      </c>
      <c r="B162" s="30" t="s">
        <v>1250</v>
      </c>
      <c r="C162" s="30" t="s">
        <v>1251</v>
      </c>
      <c r="D162" s="30" t="s">
        <v>1072</v>
      </c>
      <c r="E162" s="28"/>
      <c r="F162" s="28"/>
      <c r="G162" s="33">
        <v>44684</v>
      </c>
      <c r="H162" s="33"/>
      <c r="I162" s="28"/>
      <c r="J162" s="28"/>
      <c r="K162" s="30" t="s">
        <v>1360</v>
      </c>
      <c r="L162" s="28"/>
    </row>
    <row r="163" spans="1:12" x14ac:dyDescent="0.3">
      <c r="A163" s="30">
        <v>2019</v>
      </c>
      <c r="B163" s="30" t="s">
        <v>1252</v>
      </c>
      <c r="C163" s="30" t="s">
        <v>1253</v>
      </c>
      <c r="D163" s="30" t="s">
        <v>1072</v>
      </c>
      <c r="E163" s="28"/>
      <c r="F163" s="28"/>
      <c r="G163" s="33">
        <v>44686</v>
      </c>
      <c r="H163" s="33"/>
      <c r="I163" s="28"/>
      <c r="J163" s="28"/>
      <c r="K163" s="30" t="s">
        <v>1265</v>
      </c>
      <c r="L163" s="28"/>
    </row>
    <row r="164" spans="1:12" x14ac:dyDescent="0.3">
      <c r="A164" s="30">
        <v>2020</v>
      </c>
      <c r="B164" s="30" t="s">
        <v>1254</v>
      </c>
      <c r="C164" s="30" t="s">
        <v>1255</v>
      </c>
      <c r="D164" s="30" t="s">
        <v>1072</v>
      </c>
      <c r="E164" s="28"/>
      <c r="F164" s="28"/>
      <c r="G164" s="33">
        <v>44693</v>
      </c>
      <c r="H164" s="33"/>
      <c r="I164" s="28"/>
      <c r="J164" s="28"/>
      <c r="K164" s="30" t="s">
        <v>1261</v>
      </c>
      <c r="L164" s="28"/>
    </row>
    <row r="165" spans="1:12" x14ac:dyDescent="0.3">
      <c r="A165" s="30">
        <v>2021</v>
      </c>
      <c r="B165" s="30" t="s">
        <v>1247</v>
      </c>
      <c r="C165" s="30" t="s">
        <v>1248</v>
      </c>
      <c r="D165" s="30" t="s">
        <v>1072</v>
      </c>
      <c r="E165" s="28"/>
      <c r="F165" s="28"/>
      <c r="G165" s="33">
        <v>44700</v>
      </c>
      <c r="H165" s="33"/>
      <c r="I165" s="28"/>
      <c r="J165" s="28"/>
      <c r="K165" s="30" t="s">
        <v>1359</v>
      </c>
      <c r="L165" s="28"/>
    </row>
    <row r="166" spans="1:12" x14ac:dyDescent="0.3">
      <c r="A166" s="30">
        <v>2020</v>
      </c>
      <c r="B166" s="30" t="s">
        <v>1256</v>
      </c>
      <c r="C166" s="30" t="s">
        <v>1257</v>
      </c>
      <c r="D166" s="30" t="s">
        <v>1072</v>
      </c>
      <c r="E166" s="28"/>
      <c r="F166" s="28"/>
      <c r="G166" s="33">
        <v>44700</v>
      </c>
      <c r="H166" s="33"/>
      <c r="I166" s="28"/>
      <c r="J166" s="28"/>
      <c r="K166" s="30" t="s">
        <v>1262</v>
      </c>
      <c r="L166" s="28"/>
    </row>
    <row r="167" spans="1:12" x14ac:dyDescent="0.3">
      <c r="A167" s="30">
        <v>2020</v>
      </c>
      <c r="B167" s="30" t="s">
        <v>1258</v>
      </c>
      <c r="C167" s="30" t="s">
        <v>1259</v>
      </c>
      <c r="D167" s="30" t="s">
        <v>1072</v>
      </c>
      <c r="E167" s="28"/>
      <c r="F167" s="28"/>
      <c r="G167" s="33">
        <v>44705</v>
      </c>
      <c r="H167" s="33"/>
      <c r="I167" s="28"/>
      <c r="J167" s="28"/>
      <c r="K167" s="30" t="s">
        <v>1263</v>
      </c>
      <c r="L167" s="28"/>
    </row>
    <row r="168" spans="1:12" x14ac:dyDescent="0.3">
      <c r="A168" s="30">
        <v>2022</v>
      </c>
      <c r="B168" s="30" t="s">
        <v>396</v>
      </c>
      <c r="C168" s="30" t="s">
        <v>1249</v>
      </c>
      <c r="D168" s="30" t="s">
        <v>1072</v>
      </c>
      <c r="E168" s="28"/>
      <c r="F168" s="28"/>
      <c r="G168" s="33">
        <v>44712</v>
      </c>
      <c r="H168" s="33"/>
      <c r="I168" s="28"/>
      <c r="J168" s="28"/>
      <c r="K168" s="30" t="s">
        <v>941</v>
      </c>
      <c r="L168" s="28"/>
    </row>
    <row r="169" spans="1:12" x14ac:dyDescent="0.3">
      <c r="A169" s="30">
        <v>2021</v>
      </c>
      <c r="B169" s="30" t="s">
        <v>1124</v>
      </c>
      <c r="C169" s="30" t="s">
        <v>1138</v>
      </c>
      <c r="D169" s="30" t="s">
        <v>1088</v>
      </c>
      <c r="E169" s="28"/>
      <c r="F169" s="28"/>
      <c r="G169" s="33">
        <v>44687</v>
      </c>
      <c r="H169" s="33"/>
      <c r="I169" s="28"/>
      <c r="J169" s="28"/>
      <c r="K169" s="30" t="s">
        <v>1212</v>
      </c>
      <c r="L169" s="28" t="s">
        <v>1260</v>
      </c>
    </row>
    <row r="170" spans="1:12" x14ac:dyDescent="0.3">
      <c r="A170" s="30">
        <v>2021</v>
      </c>
      <c r="B170" s="30" t="s">
        <v>1266</v>
      </c>
      <c r="C170" s="30" t="s">
        <v>1269</v>
      </c>
      <c r="D170" s="30" t="s">
        <v>151</v>
      </c>
      <c r="E170" s="28">
        <v>65000000</v>
      </c>
      <c r="F170" s="28"/>
      <c r="G170" s="33">
        <v>44715</v>
      </c>
      <c r="H170" s="33"/>
      <c r="I170" s="28">
        <v>130000000</v>
      </c>
      <c r="J170" s="28">
        <v>195000000</v>
      </c>
      <c r="K170" s="30" t="s">
        <v>1361</v>
      </c>
      <c r="L170" s="28"/>
    </row>
    <row r="171" spans="1:12" x14ac:dyDescent="0.3">
      <c r="A171" s="30">
        <v>2020</v>
      </c>
      <c r="B171" s="30" t="s">
        <v>1355</v>
      </c>
      <c r="C171" s="30" t="s">
        <v>1270</v>
      </c>
      <c r="D171" s="30" t="s">
        <v>152</v>
      </c>
      <c r="E171" s="28">
        <v>0</v>
      </c>
      <c r="F171" s="28">
        <v>105</v>
      </c>
      <c r="G171" s="33">
        <v>44469</v>
      </c>
      <c r="H171" s="33">
        <v>44576</v>
      </c>
      <c r="I171" s="28"/>
      <c r="J171" s="28"/>
      <c r="K171" s="30" t="s">
        <v>29</v>
      </c>
      <c r="L171" s="28"/>
    </row>
    <row r="172" spans="1:12" x14ac:dyDescent="0.3">
      <c r="A172" s="30">
        <v>2021</v>
      </c>
      <c r="B172" s="30" t="s">
        <v>69</v>
      </c>
      <c r="C172" s="30" t="s">
        <v>1271</v>
      </c>
      <c r="D172" s="30" t="s">
        <v>1275</v>
      </c>
      <c r="E172" s="28">
        <v>3090000</v>
      </c>
      <c r="F172" s="28">
        <v>30</v>
      </c>
      <c r="G172" s="33">
        <v>44720</v>
      </c>
      <c r="H172" s="33">
        <v>44750</v>
      </c>
      <c r="I172" s="28">
        <v>37080000</v>
      </c>
      <c r="J172" s="28">
        <v>52530000</v>
      </c>
      <c r="K172" s="30" t="s">
        <v>181</v>
      </c>
      <c r="L172" s="28"/>
    </row>
    <row r="173" spans="1:12" x14ac:dyDescent="0.3">
      <c r="A173" s="30">
        <v>2021</v>
      </c>
      <c r="B173" s="30" t="s">
        <v>1267</v>
      </c>
      <c r="C173" s="30" t="s">
        <v>1272</v>
      </c>
      <c r="D173" s="30" t="s">
        <v>152</v>
      </c>
      <c r="E173" s="28">
        <v>0</v>
      </c>
      <c r="F173" s="28">
        <v>120</v>
      </c>
      <c r="G173" s="33">
        <v>44722</v>
      </c>
      <c r="H173" s="33">
        <v>44865</v>
      </c>
      <c r="I173" s="28"/>
      <c r="J173" s="28"/>
      <c r="K173" s="30" t="s">
        <v>1362</v>
      </c>
      <c r="L173" s="28"/>
    </row>
    <row r="174" spans="1:12" x14ac:dyDescent="0.3">
      <c r="A174" s="30">
        <v>2021</v>
      </c>
      <c r="B174" s="30" t="s">
        <v>1119</v>
      </c>
      <c r="C174" s="30" t="s">
        <v>1273</v>
      </c>
      <c r="D174" s="30" t="s">
        <v>1275</v>
      </c>
      <c r="E174" s="28">
        <v>6556360</v>
      </c>
      <c r="F174" s="28">
        <v>120</v>
      </c>
      <c r="G174" s="33">
        <v>44736</v>
      </c>
      <c r="H174" s="33">
        <v>44861</v>
      </c>
      <c r="I174" s="28">
        <v>19096200</v>
      </c>
      <c r="J174" s="28">
        <v>28930740</v>
      </c>
      <c r="K174" s="30" t="s">
        <v>1207</v>
      </c>
      <c r="L174" s="28"/>
    </row>
    <row r="175" spans="1:12" x14ac:dyDescent="0.3">
      <c r="A175" s="30">
        <v>2021</v>
      </c>
      <c r="B175" s="30" t="s">
        <v>1268</v>
      </c>
      <c r="C175" s="30" t="s">
        <v>1274</v>
      </c>
      <c r="D175" s="30" t="s">
        <v>152</v>
      </c>
      <c r="E175" s="28">
        <v>0</v>
      </c>
      <c r="F175" s="28">
        <v>120</v>
      </c>
      <c r="G175" s="33">
        <v>44742</v>
      </c>
      <c r="H175" s="33">
        <v>44865</v>
      </c>
      <c r="I175" s="28"/>
      <c r="J175" s="28"/>
      <c r="K175" s="30" t="s">
        <v>1363</v>
      </c>
      <c r="L175" s="28"/>
    </row>
    <row r="176" spans="1:12" x14ac:dyDescent="0.3">
      <c r="A176" s="30">
        <v>2022</v>
      </c>
      <c r="B176" s="30" t="s">
        <v>388</v>
      </c>
      <c r="C176" s="30" t="s">
        <v>1276</v>
      </c>
      <c r="D176" s="30" t="s">
        <v>1039</v>
      </c>
      <c r="E176" s="28"/>
      <c r="F176" s="28"/>
      <c r="G176" s="33">
        <v>44742</v>
      </c>
      <c r="H176" s="33"/>
      <c r="I176" s="28"/>
      <c r="J176" s="28"/>
      <c r="K176" s="30" t="s">
        <v>933</v>
      </c>
      <c r="L176" s="28"/>
    </row>
    <row r="177" spans="1:12" x14ac:dyDescent="0.3">
      <c r="A177" s="30">
        <v>2020</v>
      </c>
      <c r="B177" s="30" t="s">
        <v>1277</v>
      </c>
      <c r="C177" s="30" t="s">
        <v>1278</v>
      </c>
      <c r="D177" s="30" t="s">
        <v>1072</v>
      </c>
      <c r="E177" s="28"/>
      <c r="F177" s="28"/>
      <c r="G177" s="33">
        <v>44713</v>
      </c>
      <c r="H177" s="33"/>
      <c r="I177" s="28"/>
      <c r="J177" s="28"/>
      <c r="K177" s="30" t="s">
        <v>1364</v>
      </c>
      <c r="L177" s="28"/>
    </row>
    <row r="178" spans="1:12" x14ac:dyDescent="0.3">
      <c r="A178" s="30">
        <v>2021</v>
      </c>
      <c r="B178" s="30" t="s">
        <v>1279</v>
      </c>
      <c r="C178" s="30" t="s">
        <v>1280</v>
      </c>
      <c r="D178" s="30" t="s">
        <v>1072</v>
      </c>
      <c r="E178" s="28"/>
      <c r="F178" s="28"/>
      <c r="G178" s="33">
        <v>44715</v>
      </c>
      <c r="H178" s="33"/>
      <c r="I178" s="28"/>
      <c r="J178" s="28"/>
      <c r="K178" s="30" t="s">
        <v>1365</v>
      </c>
      <c r="L178" s="28"/>
    </row>
    <row r="179" spans="1:12" x14ac:dyDescent="0.3">
      <c r="A179" s="30">
        <v>2020</v>
      </c>
      <c r="B179" s="30" t="s">
        <v>1281</v>
      </c>
      <c r="C179" s="30" t="s">
        <v>1282</v>
      </c>
      <c r="D179" s="30" t="s">
        <v>1072</v>
      </c>
      <c r="E179" s="28"/>
      <c r="F179" s="28"/>
      <c r="G179" s="33">
        <v>44719</v>
      </c>
      <c r="H179" s="33"/>
      <c r="I179" s="28"/>
      <c r="J179" s="28"/>
      <c r="K179" s="30" t="s">
        <v>1366</v>
      </c>
      <c r="L179" s="28"/>
    </row>
    <row r="180" spans="1:12" x14ac:dyDescent="0.3">
      <c r="A180" s="30">
        <v>2020</v>
      </c>
      <c r="B180" s="30" t="s">
        <v>1283</v>
      </c>
      <c r="C180" s="30" t="s">
        <v>1284</v>
      </c>
      <c r="D180" s="30" t="s">
        <v>1072</v>
      </c>
      <c r="E180" s="28"/>
      <c r="F180" s="28"/>
      <c r="G180" s="33">
        <v>44740</v>
      </c>
      <c r="H180" s="33"/>
      <c r="I180" s="28"/>
      <c r="J180" s="28"/>
      <c r="K180" s="30" t="s">
        <v>1367</v>
      </c>
      <c r="L180" s="28"/>
    </row>
    <row r="181" spans="1:12" x14ac:dyDescent="0.3">
      <c r="A181" s="30">
        <v>2020</v>
      </c>
      <c r="B181" s="30" t="s">
        <v>1285</v>
      </c>
      <c r="C181" s="30" t="s">
        <v>1286</v>
      </c>
      <c r="D181" s="30" t="s">
        <v>1072</v>
      </c>
      <c r="E181" s="28"/>
      <c r="F181" s="28"/>
      <c r="G181" s="33">
        <v>44722</v>
      </c>
      <c r="H181" s="33"/>
      <c r="I181" s="28"/>
      <c r="J181" s="28"/>
      <c r="K181" s="30" t="s">
        <v>1368</v>
      </c>
      <c r="L181" s="28"/>
    </row>
    <row r="182" spans="1:12" x14ac:dyDescent="0.3">
      <c r="A182" s="30">
        <v>2020</v>
      </c>
      <c r="B182" s="30" t="s">
        <v>1287</v>
      </c>
      <c r="C182" s="30" t="s">
        <v>132</v>
      </c>
      <c r="D182" s="30" t="s">
        <v>1072</v>
      </c>
      <c r="E182" s="28"/>
      <c r="F182" s="28"/>
      <c r="G182" s="33">
        <v>44715</v>
      </c>
      <c r="H182" s="33"/>
      <c r="I182" s="28"/>
      <c r="J182" s="28"/>
      <c r="K182" s="30" t="s">
        <v>1369</v>
      </c>
      <c r="L182" s="28"/>
    </row>
    <row r="183" spans="1:12" x14ac:dyDescent="0.3">
      <c r="A183" s="30">
        <v>2019</v>
      </c>
      <c r="B183" s="30" t="s">
        <v>1288</v>
      </c>
      <c r="C183" s="30" t="s">
        <v>1289</v>
      </c>
      <c r="D183" s="30" t="s">
        <v>1072</v>
      </c>
      <c r="E183" s="28"/>
      <c r="F183" s="28"/>
      <c r="G183" s="33">
        <v>44721</v>
      </c>
      <c r="H183" s="33"/>
      <c r="I183" s="28"/>
      <c r="J183" s="28"/>
      <c r="K183" s="30" t="s">
        <v>1373</v>
      </c>
      <c r="L183" s="28"/>
    </row>
    <row r="184" spans="1:12" x14ac:dyDescent="0.3">
      <c r="A184" s="30">
        <v>2019</v>
      </c>
      <c r="B184" s="30" t="s">
        <v>1290</v>
      </c>
      <c r="C184" s="30" t="s">
        <v>342</v>
      </c>
      <c r="D184" s="30" t="s">
        <v>1072</v>
      </c>
      <c r="E184" s="28"/>
      <c r="F184" s="28"/>
      <c r="G184" s="33">
        <v>44715</v>
      </c>
      <c r="H184" s="33"/>
      <c r="I184" s="28"/>
      <c r="J184" s="28"/>
      <c r="K184" s="30" t="s">
        <v>1374</v>
      </c>
      <c r="L184" s="28"/>
    </row>
    <row r="185" spans="1:12" x14ac:dyDescent="0.3">
      <c r="A185" s="30">
        <v>2019</v>
      </c>
      <c r="B185" s="30" t="s">
        <v>1291</v>
      </c>
      <c r="C185" s="30" t="s">
        <v>1292</v>
      </c>
      <c r="D185" s="30" t="s">
        <v>1072</v>
      </c>
      <c r="E185" s="28"/>
      <c r="F185" s="28"/>
      <c r="G185" s="33">
        <v>44718</v>
      </c>
      <c r="H185" s="33"/>
      <c r="I185" s="28"/>
      <c r="J185" s="28"/>
      <c r="K185" s="30" t="s">
        <v>1375</v>
      </c>
      <c r="L185" s="28"/>
    </row>
    <row r="186" spans="1:12" x14ac:dyDescent="0.3">
      <c r="A186" s="30">
        <v>2019</v>
      </c>
      <c r="B186" s="30" t="s">
        <v>1293</v>
      </c>
      <c r="C186" s="30" t="s">
        <v>1294</v>
      </c>
      <c r="D186" s="30" t="s">
        <v>1072</v>
      </c>
      <c r="E186" s="28"/>
      <c r="F186" s="28"/>
      <c r="G186" s="33">
        <v>44715</v>
      </c>
      <c r="H186" s="33"/>
      <c r="I186" s="28"/>
      <c r="J186" s="28"/>
      <c r="K186" s="30" t="s">
        <v>1376</v>
      </c>
      <c r="L186" s="28"/>
    </row>
    <row r="187" spans="1:12" x14ac:dyDescent="0.3">
      <c r="A187" s="30">
        <v>2020</v>
      </c>
      <c r="B187" s="30" t="s">
        <v>1295</v>
      </c>
      <c r="C187" s="30" t="s">
        <v>1296</v>
      </c>
      <c r="D187" s="30" t="s">
        <v>1072</v>
      </c>
      <c r="E187" s="28"/>
      <c r="F187" s="28"/>
      <c r="G187" s="33">
        <v>44740</v>
      </c>
      <c r="H187" s="33"/>
      <c r="I187" s="28"/>
      <c r="J187" s="28"/>
      <c r="K187" s="30" t="s">
        <v>1370</v>
      </c>
      <c r="L187" s="28"/>
    </row>
    <row r="188" spans="1:12" x14ac:dyDescent="0.3">
      <c r="A188" s="30">
        <v>2021</v>
      </c>
      <c r="B188" s="30" t="s">
        <v>1297</v>
      </c>
      <c r="C188" s="30" t="s">
        <v>1298</v>
      </c>
      <c r="D188" s="30" t="s">
        <v>1072</v>
      </c>
      <c r="E188" s="28"/>
      <c r="F188" s="28"/>
      <c r="G188" s="33">
        <v>44740</v>
      </c>
      <c r="H188" s="33"/>
      <c r="I188" s="28"/>
      <c r="J188" s="28"/>
      <c r="K188" s="30" t="s">
        <v>1371</v>
      </c>
      <c r="L188" s="28"/>
    </row>
    <row r="189" spans="1:12" x14ac:dyDescent="0.3">
      <c r="A189" s="30">
        <v>2019</v>
      </c>
      <c r="B189" s="30" t="s">
        <v>1299</v>
      </c>
      <c r="C189" s="30" t="s">
        <v>1300</v>
      </c>
      <c r="D189" s="30" t="s">
        <v>1072</v>
      </c>
      <c r="E189" s="28"/>
      <c r="F189" s="28"/>
      <c r="G189" s="33">
        <v>44741</v>
      </c>
      <c r="H189" s="33"/>
      <c r="I189" s="28"/>
      <c r="J189" s="28"/>
      <c r="K189" s="30" t="s">
        <v>1377</v>
      </c>
      <c r="L189" s="28"/>
    </row>
    <row r="190" spans="1:12" x14ac:dyDescent="0.3">
      <c r="A190" s="30">
        <v>2020</v>
      </c>
      <c r="B190" s="30" t="s">
        <v>1301</v>
      </c>
      <c r="C190" s="30" t="s">
        <v>1302</v>
      </c>
      <c r="D190" s="30" t="s">
        <v>1072</v>
      </c>
      <c r="E190" s="28"/>
      <c r="F190" s="28"/>
      <c r="G190" s="33">
        <v>44741</v>
      </c>
      <c r="H190" s="33"/>
      <c r="I190" s="28"/>
      <c r="J190" s="28"/>
      <c r="K190" s="30" t="s">
        <v>1372</v>
      </c>
      <c r="L190" s="28"/>
    </row>
    <row r="191" spans="1:12" x14ac:dyDescent="0.3">
      <c r="A191" s="30">
        <v>2022</v>
      </c>
      <c r="B191" s="30" t="s">
        <v>388</v>
      </c>
      <c r="C191" s="30" t="s">
        <v>1276</v>
      </c>
      <c r="D191" s="30" t="s">
        <v>1072</v>
      </c>
      <c r="E191" s="28"/>
      <c r="F191" s="28"/>
      <c r="G191" s="33">
        <v>44742</v>
      </c>
      <c r="H191" s="33"/>
      <c r="I191" s="28"/>
      <c r="J191" s="28"/>
      <c r="K191" s="30" t="s">
        <v>933</v>
      </c>
      <c r="L191" s="28"/>
    </row>
    <row r="192" spans="1:12" x14ac:dyDescent="0.3">
      <c r="A192" s="30">
        <v>2019</v>
      </c>
      <c r="B192" s="30" t="s">
        <v>1303</v>
      </c>
      <c r="C192" s="30" t="s">
        <v>1107</v>
      </c>
      <c r="D192" s="30" t="s">
        <v>1072</v>
      </c>
      <c r="E192" s="28"/>
      <c r="F192" s="28"/>
      <c r="G192" s="33">
        <v>44741</v>
      </c>
      <c r="H192" s="33"/>
      <c r="I192" s="28"/>
      <c r="J192" s="28"/>
      <c r="K192" s="30" t="s">
        <v>1378</v>
      </c>
      <c r="L192" s="28"/>
    </row>
    <row r="193" spans="1:12" x14ac:dyDescent="0.3">
      <c r="A193" s="30">
        <v>2022</v>
      </c>
      <c r="B193" s="30" t="s">
        <v>355</v>
      </c>
      <c r="C193" s="30" t="s">
        <v>1304</v>
      </c>
      <c r="D193" s="30" t="s">
        <v>1088</v>
      </c>
      <c r="E193" s="28"/>
      <c r="F193" s="28"/>
      <c r="G193" s="33">
        <v>44725</v>
      </c>
      <c r="H193" s="33"/>
      <c r="I193" s="28"/>
      <c r="J193" s="28"/>
      <c r="K193" s="30" t="s">
        <v>900</v>
      </c>
      <c r="L193" s="28" t="s">
        <v>1305</v>
      </c>
    </row>
    <row r="194" spans="1:12" x14ac:dyDescent="0.3">
      <c r="A194" s="30">
        <v>2022</v>
      </c>
      <c r="B194" s="30" t="s">
        <v>343</v>
      </c>
      <c r="C194" s="30" t="s">
        <v>1636</v>
      </c>
      <c r="D194" s="30" t="s">
        <v>1129</v>
      </c>
      <c r="E194" s="28">
        <v>15450000</v>
      </c>
      <c r="F194" s="28">
        <v>90</v>
      </c>
      <c r="G194" s="33">
        <v>44757</v>
      </c>
      <c r="H194" s="33">
        <v>44850</v>
      </c>
      <c r="I194" s="28"/>
      <c r="J194" s="28"/>
      <c r="K194" s="30" t="s">
        <v>888</v>
      </c>
      <c r="L194" s="28"/>
    </row>
    <row r="195" spans="1:12" x14ac:dyDescent="0.3">
      <c r="A195" s="30">
        <v>2022</v>
      </c>
      <c r="B195" s="30" t="s">
        <v>345</v>
      </c>
      <c r="C195" s="30" t="s">
        <v>214</v>
      </c>
      <c r="D195" s="30" t="s">
        <v>1129</v>
      </c>
      <c r="E195" s="28">
        <v>18540000</v>
      </c>
      <c r="F195" s="28">
        <v>90</v>
      </c>
      <c r="G195" s="33">
        <v>44761</v>
      </c>
      <c r="H195" s="33">
        <v>44854</v>
      </c>
      <c r="I195" s="28"/>
      <c r="J195" s="28"/>
      <c r="K195" s="30" t="s">
        <v>890</v>
      </c>
      <c r="L195" s="28"/>
    </row>
    <row r="196" spans="1:12" x14ac:dyDescent="0.3">
      <c r="A196" s="30">
        <v>2022</v>
      </c>
      <c r="B196" s="30" t="s">
        <v>24</v>
      </c>
      <c r="C196" s="30" t="s">
        <v>96</v>
      </c>
      <c r="D196" s="30" t="s">
        <v>1641</v>
      </c>
      <c r="E196" s="28">
        <v>1705000000</v>
      </c>
      <c r="F196" s="28">
        <v>30</v>
      </c>
      <c r="G196" s="33">
        <v>44764</v>
      </c>
      <c r="H196" s="33">
        <v>44834</v>
      </c>
      <c r="I196" s="28"/>
      <c r="J196" s="28"/>
      <c r="K196" s="30" t="s">
        <v>32</v>
      </c>
      <c r="L196" s="28"/>
    </row>
    <row r="197" spans="1:12" x14ac:dyDescent="0.3">
      <c r="A197" s="30">
        <v>2022</v>
      </c>
      <c r="B197" s="30" t="s">
        <v>346</v>
      </c>
      <c r="C197" s="30" t="s">
        <v>212</v>
      </c>
      <c r="D197" s="30" t="s">
        <v>1129</v>
      </c>
      <c r="E197" s="28">
        <v>18540000</v>
      </c>
      <c r="F197" s="28">
        <v>90</v>
      </c>
      <c r="G197" s="33">
        <v>44760</v>
      </c>
      <c r="H197" s="33">
        <v>44852</v>
      </c>
      <c r="I197" s="28"/>
      <c r="J197" s="28"/>
      <c r="K197" s="30" t="s">
        <v>891</v>
      </c>
      <c r="L197" s="28"/>
    </row>
    <row r="198" spans="1:12" x14ac:dyDescent="0.3">
      <c r="A198" s="30">
        <v>2022</v>
      </c>
      <c r="B198" s="30" t="s">
        <v>351</v>
      </c>
      <c r="C198" s="30" t="s">
        <v>220</v>
      </c>
      <c r="D198" s="30" t="s">
        <v>1129</v>
      </c>
      <c r="E198" s="28">
        <v>17372656</v>
      </c>
      <c r="F198" s="28">
        <v>47</v>
      </c>
      <c r="G198" s="33">
        <v>44760</v>
      </c>
      <c r="H198" s="33">
        <v>44808</v>
      </c>
      <c r="I198" s="28"/>
      <c r="J198" s="28"/>
      <c r="K198" s="30" t="s">
        <v>896</v>
      </c>
      <c r="L198" s="28"/>
    </row>
    <row r="199" spans="1:12" x14ac:dyDescent="0.3">
      <c r="A199" s="30">
        <v>2022</v>
      </c>
      <c r="B199" s="30" t="s">
        <v>380</v>
      </c>
      <c r="C199" s="30" t="s">
        <v>1637</v>
      </c>
      <c r="D199" s="30" t="s">
        <v>1129</v>
      </c>
      <c r="E199" s="28">
        <v>2701200</v>
      </c>
      <c r="F199" s="28">
        <v>60</v>
      </c>
      <c r="G199" s="33">
        <v>44743</v>
      </c>
      <c r="H199" s="33">
        <v>44807</v>
      </c>
      <c r="I199" s="28"/>
      <c r="J199" s="28"/>
      <c r="K199" s="30" t="s">
        <v>925</v>
      </c>
      <c r="L199" s="28"/>
    </row>
    <row r="200" spans="1:12" x14ac:dyDescent="0.3">
      <c r="A200" s="30">
        <v>2022</v>
      </c>
      <c r="B200" s="30" t="s">
        <v>381</v>
      </c>
      <c r="C200" s="30" t="s">
        <v>1638</v>
      </c>
      <c r="D200" s="30" t="s">
        <v>1129</v>
      </c>
      <c r="E200" s="28">
        <v>2701200</v>
      </c>
      <c r="F200" s="28">
        <v>60</v>
      </c>
      <c r="G200" s="33">
        <v>44743</v>
      </c>
      <c r="H200" s="33">
        <v>44808</v>
      </c>
      <c r="I200" s="28"/>
      <c r="J200" s="28"/>
      <c r="K200" s="30" t="s">
        <v>926</v>
      </c>
      <c r="L200" s="28"/>
    </row>
    <row r="201" spans="1:12" x14ac:dyDescent="0.3">
      <c r="A201" s="30">
        <v>2022</v>
      </c>
      <c r="B201" s="30" t="s">
        <v>389</v>
      </c>
      <c r="C201" s="30" t="s">
        <v>259</v>
      </c>
      <c r="D201" s="30" t="s">
        <v>1129</v>
      </c>
      <c r="E201" s="28">
        <v>19887620</v>
      </c>
      <c r="F201" s="28">
        <v>80</v>
      </c>
      <c r="G201" s="33">
        <v>44768</v>
      </c>
      <c r="H201" s="33">
        <v>44848</v>
      </c>
      <c r="I201" s="28"/>
      <c r="J201" s="28"/>
      <c r="K201" s="30" t="s">
        <v>934</v>
      </c>
      <c r="L201" s="28"/>
    </row>
    <row r="202" spans="1:12" x14ac:dyDescent="0.3">
      <c r="A202" s="30">
        <v>2022</v>
      </c>
      <c r="B202" s="30" t="s">
        <v>403</v>
      </c>
      <c r="C202" s="30" t="s">
        <v>273</v>
      </c>
      <c r="D202" s="30" t="s">
        <v>1129</v>
      </c>
      <c r="E202" s="28">
        <v>15450000</v>
      </c>
      <c r="F202" s="28">
        <v>90</v>
      </c>
      <c r="G202" s="33">
        <v>44771</v>
      </c>
      <c r="H202" s="33">
        <v>44864</v>
      </c>
      <c r="I202" s="28"/>
      <c r="J202" s="28"/>
      <c r="K202" s="30" t="s">
        <v>948</v>
      </c>
      <c r="L202" s="28"/>
    </row>
    <row r="203" spans="1:12" x14ac:dyDescent="0.3">
      <c r="A203" s="30">
        <v>2022</v>
      </c>
      <c r="B203" s="30" t="s">
        <v>409</v>
      </c>
      <c r="C203" s="30" t="s">
        <v>279</v>
      </c>
      <c r="D203" s="30" t="s">
        <v>1129</v>
      </c>
      <c r="E203" s="28">
        <v>22947267</v>
      </c>
      <c r="F203" s="28">
        <v>90</v>
      </c>
      <c r="G203" s="33">
        <v>44771</v>
      </c>
      <c r="H203" s="33">
        <v>44863</v>
      </c>
      <c r="I203" s="28"/>
      <c r="J203" s="28"/>
      <c r="K203" s="30" t="s">
        <v>954</v>
      </c>
      <c r="L203" s="28"/>
    </row>
    <row r="204" spans="1:12" x14ac:dyDescent="0.3">
      <c r="A204" s="30">
        <v>2022</v>
      </c>
      <c r="B204" s="30" t="s">
        <v>411</v>
      </c>
      <c r="C204" s="30" t="s">
        <v>281</v>
      </c>
      <c r="D204" s="30" t="s">
        <v>1129</v>
      </c>
      <c r="E204" s="28">
        <v>19096200</v>
      </c>
      <c r="F204" s="28">
        <v>90</v>
      </c>
      <c r="G204" s="33">
        <v>44769</v>
      </c>
      <c r="H204" s="33">
        <v>44861</v>
      </c>
      <c r="I204" s="28"/>
      <c r="J204" s="28"/>
      <c r="K204" s="30" t="s">
        <v>956</v>
      </c>
      <c r="L204" s="28"/>
    </row>
    <row r="205" spans="1:12" x14ac:dyDescent="0.3">
      <c r="A205" s="30">
        <v>2022</v>
      </c>
      <c r="B205" s="30" t="s">
        <v>412</v>
      </c>
      <c r="C205" s="30" t="s">
        <v>282</v>
      </c>
      <c r="D205" s="30" t="s">
        <v>1129</v>
      </c>
      <c r="E205" s="28">
        <v>22947267</v>
      </c>
      <c r="F205" s="28">
        <v>90</v>
      </c>
      <c r="G205" s="33">
        <v>44770</v>
      </c>
      <c r="H205" s="33">
        <v>44862</v>
      </c>
      <c r="I205" s="28"/>
      <c r="J205" s="28"/>
      <c r="K205" s="30" t="s">
        <v>957</v>
      </c>
      <c r="L205" s="28"/>
    </row>
    <row r="206" spans="1:12" x14ac:dyDescent="0.3">
      <c r="A206" s="30">
        <v>2022</v>
      </c>
      <c r="B206" s="30" t="s">
        <v>413</v>
      </c>
      <c r="C206" s="30" t="s">
        <v>283</v>
      </c>
      <c r="D206" s="30" t="s">
        <v>1129</v>
      </c>
      <c r="E206" s="28">
        <v>26083671</v>
      </c>
      <c r="F206" s="28">
        <v>93</v>
      </c>
      <c r="G206" s="33">
        <v>44771</v>
      </c>
      <c r="H206" s="33">
        <v>44863</v>
      </c>
      <c r="I206" s="28"/>
      <c r="J206" s="28"/>
      <c r="K206" s="30" t="s">
        <v>958</v>
      </c>
      <c r="L206" s="28"/>
    </row>
    <row r="207" spans="1:12" x14ac:dyDescent="0.3">
      <c r="A207" s="30">
        <v>2022</v>
      </c>
      <c r="B207" s="30" t="s">
        <v>414</v>
      </c>
      <c r="C207" s="30" t="s">
        <v>284</v>
      </c>
      <c r="D207" s="30" t="s">
        <v>1129</v>
      </c>
      <c r="E207" s="28">
        <v>19096200</v>
      </c>
      <c r="F207" s="28">
        <v>90</v>
      </c>
      <c r="G207" s="33">
        <v>44770</v>
      </c>
      <c r="H207" s="33">
        <v>44862</v>
      </c>
      <c r="I207" s="28"/>
      <c r="J207" s="28"/>
      <c r="K207" s="30" t="s">
        <v>959</v>
      </c>
      <c r="L207" s="28"/>
    </row>
    <row r="208" spans="1:12" x14ac:dyDescent="0.3">
      <c r="A208" s="30">
        <v>2022</v>
      </c>
      <c r="B208" s="30" t="s">
        <v>416</v>
      </c>
      <c r="C208" s="30" t="s">
        <v>286</v>
      </c>
      <c r="D208" s="30" t="s">
        <v>1129</v>
      </c>
      <c r="E208" s="28">
        <v>21630000</v>
      </c>
      <c r="F208" s="28">
        <v>90</v>
      </c>
      <c r="G208" s="33">
        <v>44769</v>
      </c>
      <c r="H208" s="33">
        <v>44861</v>
      </c>
      <c r="I208" s="28"/>
      <c r="J208" s="28"/>
      <c r="K208" s="30" t="s">
        <v>961</v>
      </c>
      <c r="L208" s="28"/>
    </row>
    <row r="209" spans="1:12" x14ac:dyDescent="0.3">
      <c r="A209" s="30">
        <v>2022</v>
      </c>
      <c r="B209" s="30" t="s">
        <v>417</v>
      </c>
      <c r="C209" s="30" t="s">
        <v>287</v>
      </c>
      <c r="D209" s="30" t="s">
        <v>1129</v>
      </c>
      <c r="E209" s="28">
        <v>22947267</v>
      </c>
      <c r="F209" s="28">
        <v>90</v>
      </c>
      <c r="G209" s="33">
        <v>44771</v>
      </c>
      <c r="H209" s="33">
        <v>44863</v>
      </c>
      <c r="I209" s="28"/>
      <c r="J209" s="28"/>
      <c r="K209" s="30" t="s">
        <v>962</v>
      </c>
      <c r="L209" s="28"/>
    </row>
    <row r="210" spans="1:12" x14ac:dyDescent="0.3">
      <c r="A210" s="30">
        <v>2022</v>
      </c>
      <c r="B210" s="30" t="s">
        <v>418</v>
      </c>
      <c r="C210" s="30" t="s">
        <v>288</v>
      </c>
      <c r="D210" s="30" t="s">
        <v>1129</v>
      </c>
      <c r="E210" s="28">
        <v>26083071</v>
      </c>
      <c r="F210" s="28">
        <v>90</v>
      </c>
      <c r="G210" s="33">
        <v>44769</v>
      </c>
      <c r="H210" s="33">
        <v>44861</v>
      </c>
      <c r="I210" s="28"/>
      <c r="J210" s="28"/>
      <c r="K210" s="30" t="s">
        <v>963</v>
      </c>
      <c r="L210" s="28"/>
    </row>
    <row r="211" spans="1:12" x14ac:dyDescent="0.3">
      <c r="A211" s="30">
        <v>2022</v>
      </c>
      <c r="B211" s="30" t="s">
        <v>427</v>
      </c>
      <c r="C211" s="30" t="s">
        <v>297</v>
      </c>
      <c r="D211" s="30" t="s">
        <v>1129</v>
      </c>
      <c r="E211" s="28">
        <v>11338320</v>
      </c>
      <c r="F211" s="28">
        <v>90</v>
      </c>
      <c r="G211" s="33">
        <v>44769</v>
      </c>
      <c r="H211" s="33">
        <v>44865</v>
      </c>
      <c r="I211" s="28"/>
      <c r="J211" s="28"/>
      <c r="K211" s="30" t="s">
        <v>972</v>
      </c>
      <c r="L211" s="28"/>
    </row>
    <row r="212" spans="1:12" x14ac:dyDescent="0.3">
      <c r="A212" s="30">
        <v>2022</v>
      </c>
      <c r="B212" s="30" t="s">
        <v>461</v>
      </c>
      <c r="C212" s="30" t="s">
        <v>1639</v>
      </c>
      <c r="D212" s="30" t="s">
        <v>151</v>
      </c>
      <c r="E212" s="28">
        <v>30850000</v>
      </c>
      <c r="F212" s="28"/>
      <c r="G212" s="33">
        <v>44770</v>
      </c>
      <c r="H212" s="33"/>
      <c r="I212" s="28"/>
      <c r="J212" s="28"/>
      <c r="K212" s="30" t="s">
        <v>1006</v>
      </c>
      <c r="L212" s="28"/>
    </row>
    <row r="213" spans="1:12" x14ac:dyDescent="0.3">
      <c r="A213" s="30">
        <v>2022</v>
      </c>
      <c r="B213" s="30" t="s">
        <v>474</v>
      </c>
      <c r="C213" s="30" t="s">
        <v>342</v>
      </c>
      <c r="D213" s="30" t="s">
        <v>151</v>
      </c>
      <c r="E213" s="28">
        <v>57000000</v>
      </c>
      <c r="F213" s="28"/>
      <c r="G213" s="33">
        <v>44761</v>
      </c>
      <c r="H213" s="33"/>
      <c r="I213" s="28"/>
      <c r="J213" s="28"/>
      <c r="K213" s="30" t="s">
        <v>1019</v>
      </c>
      <c r="L213" s="28"/>
    </row>
    <row r="214" spans="1:12" x14ac:dyDescent="0.3">
      <c r="A214" s="30">
        <v>2021</v>
      </c>
      <c r="B214" s="30" t="s">
        <v>1268</v>
      </c>
      <c r="C214" s="30" t="s">
        <v>1274</v>
      </c>
      <c r="D214" s="30" t="s">
        <v>151</v>
      </c>
      <c r="E214" s="28">
        <v>30000000</v>
      </c>
      <c r="F214" s="28"/>
      <c r="G214" s="33">
        <v>44769</v>
      </c>
      <c r="H214" s="33"/>
      <c r="I214" s="28"/>
      <c r="J214" s="28"/>
      <c r="K214" s="30" t="s">
        <v>1363</v>
      </c>
      <c r="L214" s="28"/>
    </row>
    <row r="215" spans="1:12" x14ac:dyDescent="0.3">
      <c r="A215" s="30">
        <v>2020</v>
      </c>
      <c r="B215" s="30" t="s">
        <v>94</v>
      </c>
      <c r="C215" s="30" t="s">
        <v>1640</v>
      </c>
      <c r="D215" s="30" t="s">
        <v>1642</v>
      </c>
      <c r="E215" s="28">
        <v>0</v>
      </c>
      <c r="F215" s="28">
        <v>173</v>
      </c>
      <c r="G215" s="33">
        <v>44749</v>
      </c>
      <c r="H215" s="33">
        <v>44926</v>
      </c>
      <c r="I215" s="28"/>
      <c r="J215" s="28"/>
      <c r="K215" s="30" t="s">
        <v>210</v>
      </c>
      <c r="L215" s="28"/>
    </row>
    <row r="216" spans="1:12" x14ac:dyDescent="0.3">
      <c r="A216" s="30">
        <v>2021</v>
      </c>
      <c r="B216" s="30" t="s">
        <v>1266</v>
      </c>
      <c r="C216" s="30" t="s">
        <v>1269</v>
      </c>
      <c r="D216" s="30" t="s">
        <v>152</v>
      </c>
      <c r="E216" s="28">
        <v>0</v>
      </c>
      <c r="F216" s="28">
        <v>90</v>
      </c>
      <c r="G216" s="33">
        <v>44771</v>
      </c>
      <c r="H216" s="33">
        <v>44865</v>
      </c>
      <c r="I216" s="28"/>
      <c r="J216" s="28"/>
      <c r="K216" s="30" t="s">
        <v>1361</v>
      </c>
      <c r="L216" s="28"/>
    </row>
    <row r="217" spans="1:12" x14ac:dyDescent="0.3">
      <c r="A217" s="30">
        <v>2021</v>
      </c>
      <c r="B217" s="30" t="s">
        <v>1239</v>
      </c>
      <c r="C217" s="30" t="s">
        <v>1243</v>
      </c>
      <c r="D217" s="30" t="s">
        <v>152</v>
      </c>
      <c r="E217" s="28">
        <v>0</v>
      </c>
      <c r="F217" s="28">
        <v>90</v>
      </c>
      <c r="G217" s="33">
        <v>44771</v>
      </c>
      <c r="H217" s="33">
        <v>44865</v>
      </c>
      <c r="I217" s="28"/>
      <c r="J217" s="28"/>
      <c r="K217" s="30" t="s">
        <v>1358</v>
      </c>
      <c r="L217" s="28"/>
    </row>
    <row r="218" spans="1:12" x14ac:dyDescent="0.3">
      <c r="A218" s="30">
        <v>2022</v>
      </c>
      <c r="B218" s="30" t="s">
        <v>367</v>
      </c>
      <c r="C218" s="30" t="s">
        <v>236</v>
      </c>
      <c r="D218" s="30" t="s">
        <v>1039</v>
      </c>
      <c r="E218" s="28"/>
      <c r="F218" s="28"/>
      <c r="G218" s="33">
        <v>44764</v>
      </c>
      <c r="H218" s="33">
        <v>44764</v>
      </c>
      <c r="I218" s="28"/>
      <c r="J218" s="28"/>
      <c r="K218" s="30" t="s">
        <v>912</v>
      </c>
      <c r="L218" s="28"/>
    </row>
    <row r="219" spans="1:12" x14ac:dyDescent="0.3">
      <c r="A219" s="30">
        <v>2020</v>
      </c>
      <c r="B219" s="30" t="s">
        <v>1643</v>
      </c>
      <c r="C219" s="30" t="s">
        <v>1644</v>
      </c>
      <c r="D219" s="30" t="s">
        <v>1659</v>
      </c>
      <c r="E219" s="28"/>
      <c r="F219" s="28"/>
      <c r="G219" s="33">
        <v>44749</v>
      </c>
      <c r="H219" s="33"/>
      <c r="I219" s="28"/>
      <c r="J219" s="28"/>
      <c r="K219" s="30" t="s">
        <v>1854</v>
      </c>
      <c r="L219" s="28"/>
    </row>
    <row r="220" spans="1:12" x14ac:dyDescent="0.3">
      <c r="A220" s="30">
        <v>2020</v>
      </c>
      <c r="B220" s="30" t="s">
        <v>1645</v>
      </c>
      <c r="C220" s="30" t="s">
        <v>1646</v>
      </c>
      <c r="D220" s="30" t="s">
        <v>1659</v>
      </c>
      <c r="E220" s="28"/>
      <c r="F220" s="28"/>
      <c r="G220" s="33">
        <v>44749</v>
      </c>
      <c r="H220" s="33"/>
      <c r="I220" s="28"/>
      <c r="J220" s="28"/>
      <c r="K220" s="30" t="s">
        <v>1855</v>
      </c>
      <c r="L220" s="28"/>
    </row>
    <row r="221" spans="1:12" x14ac:dyDescent="0.3">
      <c r="A221" s="30">
        <v>2020</v>
      </c>
      <c r="B221" s="30" t="s">
        <v>1647</v>
      </c>
      <c r="C221" s="30" t="s">
        <v>1648</v>
      </c>
      <c r="D221" s="30" t="s">
        <v>1659</v>
      </c>
      <c r="E221" s="28"/>
      <c r="F221" s="28"/>
      <c r="G221" s="33">
        <v>44749</v>
      </c>
      <c r="H221" s="33"/>
      <c r="I221" s="28"/>
      <c r="J221" s="28"/>
      <c r="K221" s="30" t="s">
        <v>1856</v>
      </c>
      <c r="L221" s="28"/>
    </row>
    <row r="222" spans="1:12" x14ac:dyDescent="0.3">
      <c r="A222" s="30">
        <v>2020</v>
      </c>
      <c r="B222" s="30" t="s">
        <v>1649</v>
      </c>
      <c r="C222" s="30" t="s">
        <v>1650</v>
      </c>
      <c r="D222" s="30" t="s">
        <v>1659</v>
      </c>
      <c r="E222" s="28"/>
      <c r="F222" s="28"/>
      <c r="G222" s="33">
        <v>44750</v>
      </c>
      <c r="H222" s="33"/>
      <c r="I222" s="28"/>
      <c r="J222" s="28"/>
      <c r="K222" s="30" t="s">
        <v>1857</v>
      </c>
      <c r="L222" s="28"/>
    </row>
    <row r="223" spans="1:12" x14ac:dyDescent="0.3">
      <c r="A223" s="30">
        <v>2019</v>
      </c>
      <c r="B223" s="30" t="s">
        <v>1651</v>
      </c>
      <c r="C223" s="30" t="s">
        <v>1652</v>
      </c>
      <c r="D223" s="30" t="s">
        <v>1659</v>
      </c>
      <c r="E223" s="28"/>
      <c r="F223" s="28"/>
      <c r="G223" s="33">
        <v>44755</v>
      </c>
      <c r="H223" s="33"/>
      <c r="I223" s="28"/>
      <c r="J223" s="28"/>
      <c r="K223" s="30" t="s">
        <v>1665</v>
      </c>
      <c r="L223" s="28"/>
    </row>
    <row r="224" spans="1:12" x14ac:dyDescent="0.3">
      <c r="A224" s="30">
        <v>2021</v>
      </c>
      <c r="B224" s="30" t="s">
        <v>1653</v>
      </c>
      <c r="C224" s="30" t="s">
        <v>1654</v>
      </c>
      <c r="D224" s="30" t="s">
        <v>1659</v>
      </c>
      <c r="E224" s="28"/>
      <c r="F224" s="28"/>
      <c r="G224" s="33">
        <v>44756</v>
      </c>
      <c r="H224" s="33"/>
      <c r="I224" s="28"/>
      <c r="J224" s="28"/>
      <c r="K224" s="30" t="s">
        <v>1664</v>
      </c>
      <c r="L224" s="28"/>
    </row>
    <row r="225" spans="1:12" x14ac:dyDescent="0.3">
      <c r="A225" s="30">
        <v>2020</v>
      </c>
      <c r="B225" s="30" t="s">
        <v>1655</v>
      </c>
      <c r="C225" s="30" t="s">
        <v>1107</v>
      </c>
      <c r="D225" s="30" t="s">
        <v>1659</v>
      </c>
      <c r="E225" s="28"/>
      <c r="F225" s="28"/>
      <c r="G225" s="33">
        <v>44761</v>
      </c>
      <c r="H225" s="33"/>
      <c r="I225" s="28"/>
      <c r="J225" s="28"/>
      <c r="K225" s="30" t="s">
        <v>1858</v>
      </c>
      <c r="L225" s="28"/>
    </row>
    <row r="226" spans="1:12" x14ac:dyDescent="0.3">
      <c r="A226" s="30">
        <v>2022</v>
      </c>
      <c r="B226" s="30" t="s">
        <v>367</v>
      </c>
      <c r="C226" s="30" t="s">
        <v>1656</v>
      </c>
      <c r="D226" s="30" t="s">
        <v>1659</v>
      </c>
      <c r="E226" s="28"/>
      <c r="F226" s="28"/>
      <c r="G226" s="33">
        <v>44764</v>
      </c>
      <c r="H226" s="33"/>
      <c r="I226" s="28"/>
      <c r="J226" s="28"/>
      <c r="K226" s="30" t="s">
        <v>912</v>
      </c>
      <c r="L226" s="28"/>
    </row>
    <row r="227" spans="1:12" x14ac:dyDescent="0.3">
      <c r="A227" s="30">
        <v>2020</v>
      </c>
      <c r="B227" s="30" t="s">
        <v>1657</v>
      </c>
      <c r="C227" s="30" t="s">
        <v>1658</v>
      </c>
      <c r="D227" s="30" t="s">
        <v>1659</v>
      </c>
      <c r="E227" s="28"/>
      <c r="F227" s="28"/>
      <c r="G227" s="33">
        <v>44767</v>
      </c>
      <c r="H227" s="33"/>
      <c r="I227" s="28"/>
      <c r="J227" s="28"/>
      <c r="K227" s="30" t="s">
        <v>1859</v>
      </c>
      <c r="L227" s="28"/>
    </row>
    <row r="228" spans="1:12" x14ac:dyDescent="0.3">
      <c r="A228" s="30">
        <v>2022</v>
      </c>
      <c r="B228" s="30" t="s">
        <v>1384</v>
      </c>
      <c r="C228" s="30" t="s">
        <v>297</v>
      </c>
      <c r="D228" s="30" t="s">
        <v>1088</v>
      </c>
      <c r="E228" s="28"/>
      <c r="F228" s="28"/>
      <c r="G228" s="33">
        <v>44764</v>
      </c>
      <c r="H228" s="33"/>
      <c r="I228" s="28"/>
      <c r="J228" s="28"/>
      <c r="K228" s="30" t="s">
        <v>1596</v>
      </c>
      <c r="L228" t="s">
        <v>1863</v>
      </c>
    </row>
    <row r="229" spans="1:12" x14ac:dyDescent="0.3">
      <c r="A229" s="30">
        <v>2021</v>
      </c>
      <c r="B229" s="30" t="s">
        <v>72</v>
      </c>
      <c r="C229" s="30" t="s">
        <v>1660</v>
      </c>
      <c r="D229" s="30" t="s">
        <v>1088</v>
      </c>
      <c r="E229" s="28"/>
      <c r="F229" s="28"/>
      <c r="G229" s="33">
        <v>44760</v>
      </c>
      <c r="H229" s="33"/>
      <c r="I229" s="28"/>
      <c r="J229" s="28"/>
      <c r="K229" s="30" t="s">
        <v>189</v>
      </c>
      <c r="L229" t="s">
        <v>1864</v>
      </c>
    </row>
    <row r="230" spans="1:12" x14ac:dyDescent="0.3">
      <c r="A230" s="30">
        <v>2022</v>
      </c>
      <c r="B230" s="30" t="s">
        <v>415</v>
      </c>
      <c r="C230" s="30" t="s">
        <v>1661</v>
      </c>
      <c r="D230" s="30" t="s">
        <v>1104</v>
      </c>
      <c r="E230" s="28"/>
      <c r="F230" s="28"/>
      <c r="G230" s="33">
        <v>44743</v>
      </c>
      <c r="H230" s="33">
        <v>44800</v>
      </c>
      <c r="I230" s="28"/>
      <c r="J230" s="28"/>
      <c r="K230" s="30" t="s">
        <v>960</v>
      </c>
      <c r="L230" t="s">
        <v>1662</v>
      </c>
    </row>
    <row r="231" spans="1:12" x14ac:dyDescent="0.3">
      <c r="A231" s="30">
        <v>2022</v>
      </c>
      <c r="B231" s="30" t="s">
        <v>354</v>
      </c>
      <c r="C231" s="30" t="s">
        <v>223</v>
      </c>
      <c r="D231" s="30" t="s">
        <v>1104</v>
      </c>
      <c r="E231" s="28"/>
      <c r="F231" s="28"/>
      <c r="G231" s="33">
        <v>44760</v>
      </c>
      <c r="H231" s="33">
        <v>45024</v>
      </c>
      <c r="I231" s="28"/>
      <c r="J231" s="28"/>
      <c r="K231" s="30" t="s">
        <v>899</v>
      </c>
      <c r="L231" t="s">
        <v>1663</v>
      </c>
    </row>
    <row r="232" spans="1:12" x14ac:dyDescent="0.3">
      <c r="A232" s="30">
        <v>2015</v>
      </c>
      <c r="B232" s="30" t="s">
        <v>1829</v>
      </c>
      <c r="C232" s="30" t="s">
        <v>1830</v>
      </c>
      <c r="D232" s="30" t="s">
        <v>1831</v>
      </c>
      <c r="E232" s="28">
        <v>26720259</v>
      </c>
      <c r="F232" s="28">
        <v>365</v>
      </c>
      <c r="G232" s="33">
        <v>44778</v>
      </c>
      <c r="H232" s="33">
        <v>44963</v>
      </c>
      <c r="I232" s="28"/>
      <c r="J232" s="28"/>
      <c r="K232" s="30" t="s">
        <v>29</v>
      </c>
    </row>
    <row r="233" spans="1:12" x14ac:dyDescent="0.3">
      <c r="A233" s="30">
        <v>2022</v>
      </c>
      <c r="B233" s="30" t="s">
        <v>415</v>
      </c>
      <c r="C233" s="30" t="s">
        <v>1832</v>
      </c>
      <c r="D233" s="30" t="s">
        <v>1129</v>
      </c>
      <c r="E233" s="28">
        <v>26083671</v>
      </c>
      <c r="F233" s="28">
        <v>90</v>
      </c>
      <c r="G233" s="33">
        <v>44799</v>
      </c>
      <c r="H233" s="33">
        <v>44892</v>
      </c>
      <c r="I233" s="28"/>
      <c r="J233" s="28"/>
      <c r="K233" s="30" t="s">
        <v>960</v>
      </c>
    </row>
    <row r="234" spans="1:12" x14ac:dyDescent="0.3">
      <c r="A234" s="30">
        <v>2022</v>
      </c>
      <c r="B234" s="30" t="s">
        <v>384</v>
      </c>
      <c r="C234" s="30" t="s">
        <v>1833</v>
      </c>
      <c r="D234" s="30" t="s">
        <v>1039</v>
      </c>
      <c r="E234" s="28"/>
      <c r="F234" s="28"/>
      <c r="G234" s="33">
        <v>44804</v>
      </c>
      <c r="H234" s="33">
        <v>44804</v>
      </c>
      <c r="I234" s="28"/>
      <c r="J234" s="28"/>
      <c r="K234" s="30" t="s">
        <v>929</v>
      </c>
    </row>
    <row r="235" spans="1:12" x14ac:dyDescent="0.3">
      <c r="A235" s="30">
        <v>2020</v>
      </c>
      <c r="B235" s="30" t="s">
        <v>1834</v>
      </c>
      <c r="C235" s="30" t="s">
        <v>319</v>
      </c>
      <c r="D235" s="30" t="s">
        <v>1072</v>
      </c>
      <c r="E235" s="28"/>
      <c r="F235" s="28"/>
      <c r="G235" s="33">
        <v>44776</v>
      </c>
      <c r="H235" s="33"/>
      <c r="I235" s="28"/>
      <c r="J235" s="28"/>
      <c r="K235" s="30" t="s">
        <v>1866</v>
      </c>
    </row>
    <row r="236" spans="1:12" x14ac:dyDescent="0.3">
      <c r="A236" s="30">
        <v>2020</v>
      </c>
      <c r="B236" s="30" t="s">
        <v>1835</v>
      </c>
      <c r="C236" s="30" t="s">
        <v>1836</v>
      </c>
      <c r="D236" s="30" t="s">
        <v>1072</v>
      </c>
      <c r="E236" s="28"/>
      <c r="F236" s="28"/>
      <c r="G236" s="33">
        <v>44776</v>
      </c>
      <c r="H236" s="33"/>
      <c r="I236" s="28"/>
      <c r="J236" s="28"/>
      <c r="K236" s="30" t="s">
        <v>1867</v>
      </c>
    </row>
    <row r="237" spans="1:12" x14ac:dyDescent="0.3">
      <c r="A237" s="30">
        <v>2019</v>
      </c>
      <c r="B237" s="30" t="s">
        <v>1837</v>
      </c>
      <c r="C237" s="30" t="s">
        <v>1838</v>
      </c>
      <c r="D237" s="30" t="s">
        <v>1072</v>
      </c>
      <c r="E237" s="28"/>
      <c r="F237" s="28"/>
      <c r="G237" s="33">
        <v>44777</v>
      </c>
      <c r="H237" s="33"/>
      <c r="I237" s="28"/>
      <c r="J237" s="28"/>
      <c r="K237" s="30" t="s">
        <v>1871</v>
      </c>
    </row>
    <row r="238" spans="1:12" x14ac:dyDescent="0.3">
      <c r="A238" s="30">
        <v>2021</v>
      </c>
      <c r="B238" s="30" t="s">
        <v>1839</v>
      </c>
      <c r="C238" s="30" t="s">
        <v>1840</v>
      </c>
      <c r="D238" s="30" t="s">
        <v>1072</v>
      </c>
      <c r="E238" s="28"/>
      <c r="F238" s="28"/>
      <c r="G238" s="33">
        <v>44782</v>
      </c>
      <c r="H238" s="33"/>
      <c r="I238" s="28"/>
      <c r="J238" s="28"/>
      <c r="K238" s="30" t="s">
        <v>1865</v>
      </c>
    </row>
    <row r="239" spans="1:12" x14ac:dyDescent="0.3">
      <c r="A239" s="30">
        <v>2020</v>
      </c>
      <c r="B239" s="30" t="s">
        <v>1841</v>
      </c>
      <c r="C239" s="30" t="s">
        <v>1842</v>
      </c>
      <c r="D239" s="30" t="s">
        <v>1072</v>
      </c>
      <c r="E239" s="28"/>
      <c r="F239" s="28"/>
      <c r="G239" s="33">
        <v>44790</v>
      </c>
      <c r="H239" s="33"/>
      <c r="I239" s="28"/>
      <c r="J239" s="28"/>
      <c r="K239" s="30" t="s">
        <v>1868</v>
      </c>
    </row>
    <row r="240" spans="1:12" x14ac:dyDescent="0.3">
      <c r="A240" s="30">
        <v>2019</v>
      </c>
      <c r="B240" s="30" t="s">
        <v>1843</v>
      </c>
      <c r="C240" s="30" t="s">
        <v>1844</v>
      </c>
      <c r="D240" s="30" t="s">
        <v>1072</v>
      </c>
      <c r="E240" s="28"/>
      <c r="F240" s="28"/>
      <c r="G240" s="33">
        <v>44784</v>
      </c>
      <c r="H240" s="33"/>
      <c r="I240" s="28"/>
      <c r="J240" s="28"/>
      <c r="K240" s="30" t="s">
        <v>1872</v>
      </c>
    </row>
    <row r="241" spans="1:12" x14ac:dyDescent="0.3">
      <c r="A241" s="30">
        <v>2019</v>
      </c>
      <c r="B241" s="30" t="s">
        <v>1845</v>
      </c>
      <c r="C241" s="30" t="s">
        <v>1844</v>
      </c>
      <c r="D241" s="30" t="s">
        <v>1072</v>
      </c>
      <c r="E241" s="28"/>
      <c r="F241" s="28"/>
      <c r="G241" s="33">
        <v>44784</v>
      </c>
      <c r="H241" s="33"/>
      <c r="I241" s="28"/>
      <c r="J241" s="28"/>
      <c r="K241" s="30" t="s">
        <v>1873</v>
      </c>
    </row>
    <row r="242" spans="1:12" x14ac:dyDescent="0.3">
      <c r="A242" s="30">
        <v>2020</v>
      </c>
      <c r="B242" s="30" t="s">
        <v>1846</v>
      </c>
      <c r="C242" s="30" t="s">
        <v>1847</v>
      </c>
      <c r="D242" s="30" t="s">
        <v>1072</v>
      </c>
      <c r="E242" s="28"/>
      <c r="F242" s="28"/>
      <c r="G242" s="33">
        <v>44790</v>
      </c>
      <c r="H242" s="33"/>
      <c r="I242" s="28"/>
      <c r="J242" s="28"/>
      <c r="K242" s="30" t="s">
        <v>1869</v>
      </c>
    </row>
    <row r="243" spans="1:12" x14ac:dyDescent="0.3">
      <c r="A243" s="30">
        <v>2019</v>
      </c>
      <c r="B243" s="30" t="s">
        <v>1848</v>
      </c>
      <c r="C243" s="30" t="s">
        <v>1849</v>
      </c>
      <c r="D243" s="30" t="s">
        <v>1072</v>
      </c>
      <c r="E243" s="28"/>
      <c r="F243" s="28"/>
      <c r="G243" s="33">
        <v>44804</v>
      </c>
      <c r="H243" s="33"/>
      <c r="I243" s="28"/>
      <c r="J243" s="28"/>
      <c r="K243" s="30" t="s">
        <v>1874</v>
      </c>
    </row>
    <row r="244" spans="1:12" x14ac:dyDescent="0.3">
      <c r="A244" s="30">
        <v>2019</v>
      </c>
      <c r="B244" s="30" t="s">
        <v>1850</v>
      </c>
      <c r="C244" s="30" t="s">
        <v>1849</v>
      </c>
      <c r="D244" s="30" t="s">
        <v>1072</v>
      </c>
      <c r="E244" s="28"/>
      <c r="F244" s="28"/>
      <c r="G244" s="33">
        <v>44798</v>
      </c>
      <c r="H244" s="33"/>
      <c r="I244" s="28"/>
      <c r="J244" s="28"/>
      <c r="K244" s="30" t="s">
        <v>1875</v>
      </c>
    </row>
    <row r="245" spans="1:12" x14ac:dyDescent="0.3">
      <c r="A245" s="30">
        <v>2019</v>
      </c>
      <c r="B245" s="30" t="s">
        <v>1851</v>
      </c>
      <c r="C245" s="30" t="s">
        <v>1849</v>
      </c>
      <c r="D245" s="30" t="s">
        <v>1072</v>
      </c>
      <c r="E245" s="28"/>
      <c r="F245" s="28"/>
      <c r="G245" s="33">
        <v>44804</v>
      </c>
      <c r="H245" s="33"/>
      <c r="I245" s="28"/>
      <c r="J245" s="28"/>
      <c r="K245" s="30" t="s">
        <v>1876</v>
      </c>
    </row>
    <row r="246" spans="1:12" x14ac:dyDescent="0.3">
      <c r="A246" s="30">
        <v>2020</v>
      </c>
      <c r="B246" s="30" t="s">
        <v>1852</v>
      </c>
      <c r="C246" s="30" t="s">
        <v>1853</v>
      </c>
      <c r="D246" s="30" t="s">
        <v>1072</v>
      </c>
      <c r="E246" s="28"/>
      <c r="F246" s="28"/>
      <c r="G246" s="33">
        <v>44804</v>
      </c>
      <c r="H246" s="33"/>
      <c r="I246" s="28"/>
      <c r="J246" s="28"/>
      <c r="K246" s="30" t="s">
        <v>1870</v>
      </c>
    </row>
    <row r="247" spans="1:12" x14ac:dyDescent="0.3">
      <c r="A247" s="30">
        <v>2022</v>
      </c>
      <c r="B247" s="30" t="s">
        <v>384</v>
      </c>
      <c r="C247" s="30" t="s">
        <v>1833</v>
      </c>
      <c r="D247" s="30" t="s">
        <v>1072</v>
      </c>
      <c r="E247" s="28"/>
      <c r="F247" s="28"/>
      <c r="G247" s="33">
        <v>44804</v>
      </c>
      <c r="H247" s="33"/>
      <c r="I247" s="28"/>
      <c r="J247" s="28"/>
      <c r="K247" s="30" t="s">
        <v>929</v>
      </c>
    </row>
    <row r="248" spans="1:12" x14ac:dyDescent="0.3">
      <c r="A248" s="30">
        <v>2022</v>
      </c>
      <c r="B248" s="30" t="s">
        <v>1387</v>
      </c>
      <c r="C248" s="30" t="s">
        <v>1427</v>
      </c>
      <c r="D248" s="30" t="s">
        <v>1088</v>
      </c>
      <c r="E248" s="28"/>
      <c r="F248" s="28"/>
      <c r="G248" s="33">
        <v>44778</v>
      </c>
      <c r="H248" s="33"/>
      <c r="I248" s="28"/>
      <c r="J248" s="28"/>
      <c r="K248" s="30" t="s">
        <v>1598</v>
      </c>
      <c r="L248" t="s">
        <v>1860</v>
      </c>
    </row>
    <row r="249" spans="1:12" x14ac:dyDescent="0.3">
      <c r="A249" s="30">
        <v>2021</v>
      </c>
      <c r="B249" s="30" t="s">
        <v>86</v>
      </c>
      <c r="C249" s="30" t="s">
        <v>140</v>
      </c>
      <c r="D249" s="30" t="s">
        <v>1088</v>
      </c>
      <c r="E249" s="28"/>
      <c r="F249" s="28"/>
      <c r="G249" s="33">
        <v>44782</v>
      </c>
      <c r="H249" s="33"/>
      <c r="I249" s="28"/>
      <c r="J249" s="28"/>
      <c r="K249" s="30" t="s">
        <v>202</v>
      </c>
      <c r="L249" t="s">
        <v>1861</v>
      </c>
    </row>
    <row r="250" spans="1:12" x14ac:dyDescent="0.3">
      <c r="A250" s="30">
        <v>2022</v>
      </c>
      <c r="B250" s="30" t="s">
        <v>380</v>
      </c>
      <c r="C250" s="30" t="s">
        <v>1637</v>
      </c>
      <c r="D250" s="30" t="s">
        <v>1088</v>
      </c>
      <c r="E250" s="28"/>
      <c r="F250" s="28"/>
      <c r="G250" s="33">
        <v>44787</v>
      </c>
      <c r="H250" s="33"/>
      <c r="I250" s="28"/>
      <c r="J250" s="28"/>
      <c r="K250" s="30" t="s">
        <v>925</v>
      </c>
      <c r="L250" t="s">
        <v>1862</v>
      </c>
    </row>
    <row r="251" spans="1:12" x14ac:dyDescent="0.3">
      <c r="A251" s="30">
        <v>2022</v>
      </c>
      <c r="B251" s="30" t="s">
        <v>380</v>
      </c>
      <c r="C251" s="30" t="s">
        <v>1637</v>
      </c>
      <c r="D251" s="30" t="s">
        <v>1088</v>
      </c>
      <c r="E251" s="28"/>
      <c r="F251" s="28"/>
      <c r="G251" s="33">
        <v>44827</v>
      </c>
      <c r="H251" s="33"/>
      <c r="I251" s="28"/>
      <c r="J251" s="28"/>
      <c r="K251" s="30" t="s">
        <v>925</v>
      </c>
      <c r="L251" t="s">
        <v>1948</v>
      </c>
    </row>
    <row r="252" spans="1:12" x14ac:dyDescent="0.3">
      <c r="A252" s="30">
        <v>2022</v>
      </c>
      <c r="B252" s="30" t="s">
        <v>1668</v>
      </c>
      <c r="C252" s="30" t="s">
        <v>1696</v>
      </c>
      <c r="D252" s="30" t="s">
        <v>1088</v>
      </c>
      <c r="E252" s="28"/>
      <c r="F252" s="28"/>
      <c r="G252" s="33">
        <v>44813</v>
      </c>
      <c r="H252" s="33"/>
      <c r="I252" s="28"/>
      <c r="J252" s="28"/>
      <c r="K252" s="30" t="s">
        <v>1805</v>
      </c>
      <c r="L252" t="s">
        <v>1949</v>
      </c>
    </row>
    <row r="253" spans="1:12" x14ac:dyDescent="0.3">
      <c r="A253" s="30">
        <v>2022</v>
      </c>
      <c r="B253" s="30" t="s">
        <v>1691</v>
      </c>
      <c r="C253" s="30" t="s">
        <v>128</v>
      </c>
      <c r="D253" s="30" t="s">
        <v>1088</v>
      </c>
      <c r="E253" s="28"/>
      <c r="F253" s="28"/>
      <c r="G253" s="33">
        <v>44826</v>
      </c>
      <c r="H253" s="33"/>
      <c r="I253" s="28"/>
      <c r="J253" s="28"/>
      <c r="K253" s="30" t="s">
        <v>1828</v>
      </c>
      <c r="L253" t="s">
        <v>1095</v>
      </c>
    </row>
    <row r="254" spans="1:12" x14ac:dyDescent="0.3">
      <c r="A254" s="30">
        <v>2022</v>
      </c>
      <c r="B254" s="30" t="s">
        <v>1881</v>
      </c>
      <c r="C254" s="30" t="s">
        <v>1947</v>
      </c>
      <c r="D254" s="30" t="s">
        <v>1088</v>
      </c>
      <c r="E254" s="28"/>
      <c r="F254" s="28"/>
      <c r="G254" s="33">
        <v>44831</v>
      </c>
      <c r="H254" s="33"/>
      <c r="I254" s="28"/>
      <c r="J254" s="28"/>
      <c r="K254" s="30" t="s">
        <v>1939</v>
      </c>
      <c r="L254" t="s">
        <v>1950</v>
      </c>
    </row>
    <row r="255" spans="1:12" x14ac:dyDescent="0.3">
      <c r="A255" s="30">
        <v>2022</v>
      </c>
      <c r="B255" s="30" t="s">
        <v>351</v>
      </c>
      <c r="C255" s="30" t="s">
        <v>220</v>
      </c>
      <c r="D255" s="30" t="s">
        <v>1275</v>
      </c>
      <c r="E255" s="48">
        <v>9819316</v>
      </c>
      <c r="F255" s="30">
        <v>26</v>
      </c>
      <c r="G255" s="49">
        <v>44806</v>
      </c>
      <c r="H255" s="49">
        <v>44834</v>
      </c>
      <c r="I255" s="30">
        <v>67980000</v>
      </c>
      <c r="J255" s="28">
        <v>95171972</v>
      </c>
      <c r="K255" s="30" t="s">
        <v>896</v>
      </c>
    </row>
    <row r="256" spans="1:12" x14ac:dyDescent="0.3">
      <c r="A256" s="30">
        <v>2022</v>
      </c>
      <c r="B256" s="30" t="s">
        <v>470</v>
      </c>
      <c r="C256" s="30" t="s">
        <v>338</v>
      </c>
      <c r="D256" s="30" t="s">
        <v>1129</v>
      </c>
      <c r="E256" s="48">
        <v>200000000</v>
      </c>
      <c r="F256" s="30">
        <v>92</v>
      </c>
      <c r="G256" s="49">
        <v>44819</v>
      </c>
      <c r="H256" s="49">
        <v>44926</v>
      </c>
      <c r="I256" s="30">
        <v>400000000</v>
      </c>
      <c r="J256" s="28">
        <v>600000000</v>
      </c>
      <c r="K256" s="30" t="s">
        <v>1015</v>
      </c>
    </row>
    <row r="257" spans="1:11" x14ac:dyDescent="0.3">
      <c r="A257" s="30">
        <v>2022</v>
      </c>
      <c r="B257" s="30" t="s">
        <v>1411</v>
      </c>
      <c r="C257" s="30" t="s">
        <v>1951</v>
      </c>
      <c r="D257" s="30" t="s">
        <v>1129</v>
      </c>
      <c r="E257" s="48">
        <v>3500000</v>
      </c>
      <c r="F257" s="30">
        <v>35</v>
      </c>
      <c r="G257" s="49">
        <v>44830</v>
      </c>
      <c r="H257" s="49">
        <v>44865</v>
      </c>
      <c r="I257" s="30">
        <v>24000000</v>
      </c>
      <c r="J257" s="28">
        <v>27500000</v>
      </c>
      <c r="K257" s="30" t="s">
        <v>1621</v>
      </c>
    </row>
    <row r="258" spans="1:11" x14ac:dyDescent="0.3">
      <c r="A258" s="30">
        <v>2022</v>
      </c>
      <c r="B258" s="30" t="s">
        <v>1228</v>
      </c>
      <c r="C258" s="30" t="s">
        <v>1229</v>
      </c>
      <c r="D258" s="30" t="s">
        <v>152</v>
      </c>
      <c r="E258" s="48"/>
      <c r="F258" s="30">
        <v>122</v>
      </c>
      <c r="G258" s="49">
        <v>44831</v>
      </c>
      <c r="H258" s="49">
        <v>44956</v>
      </c>
      <c r="I258" s="30"/>
      <c r="J258" s="28"/>
      <c r="K258" s="30" t="s">
        <v>1235</v>
      </c>
    </row>
    <row r="259" spans="1:11" x14ac:dyDescent="0.3">
      <c r="A259" s="30">
        <v>2022</v>
      </c>
      <c r="B259" s="30" t="s">
        <v>387</v>
      </c>
      <c r="C259" s="30" t="s">
        <v>257</v>
      </c>
      <c r="D259" s="30" t="s">
        <v>1129</v>
      </c>
      <c r="E259" s="48">
        <v>8597172</v>
      </c>
      <c r="F259" s="30">
        <v>91</v>
      </c>
      <c r="G259" s="49">
        <v>44832</v>
      </c>
      <c r="H259" s="49">
        <v>44924</v>
      </c>
      <c r="I259" s="30">
        <v>22925792</v>
      </c>
      <c r="J259" s="28">
        <v>31522964</v>
      </c>
      <c r="K259" s="30" t="s">
        <v>932</v>
      </c>
    </row>
    <row r="260" spans="1:11" x14ac:dyDescent="0.3">
      <c r="A260" s="30">
        <v>2022</v>
      </c>
      <c r="B260" s="30" t="s">
        <v>431</v>
      </c>
      <c r="C260" s="30" t="s">
        <v>1952</v>
      </c>
      <c r="D260" s="30" t="s">
        <v>1953</v>
      </c>
      <c r="E260" s="48">
        <v>16480000</v>
      </c>
      <c r="F260" s="30">
        <v>30</v>
      </c>
      <c r="G260" s="49">
        <v>44833</v>
      </c>
      <c r="H260" s="49">
        <v>44863</v>
      </c>
      <c r="I260" s="30">
        <v>131840000</v>
      </c>
      <c r="J260" s="28">
        <v>148320000</v>
      </c>
      <c r="K260" s="30" t="s">
        <v>976</v>
      </c>
    </row>
    <row r="261" spans="1:11" x14ac:dyDescent="0.3">
      <c r="A261" s="30">
        <v>2022</v>
      </c>
      <c r="B261" s="30" t="s">
        <v>24</v>
      </c>
      <c r="C261" s="30" t="s">
        <v>1954</v>
      </c>
      <c r="D261" s="30" t="s">
        <v>1955</v>
      </c>
      <c r="E261" s="48">
        <v>195746771</v>
      </c>
      <c r="F261" s="30">
        <v>46</v>
      </c>
      <c r="G261" s="49">
        <v>44833</v>
      </c>
      <c r="H261" s="49">
        <v>44880</v>
      </c>
      <c r="I261" s="30">
        <v>3841214204</v>
      </c>
      <c r="J261" s="28">
        <v>5759960975</v>
      </c>
      <c r="K261" s="30" t="s">
        <v>32</v>
      </c>
    </row>
    <row r="262" spans="1:11" x14ac:dyDescent="0.3">
      <c r="A262" s="30">
        <v>2022</v>
      </c>
      <c r="B262" s="30" t="s">
        <v>1106</v>
      </c>
      <c r="C262" s="30" t="s">
        <v>1107</v>
      </c>
      <c r="D262" s="30" t="s">
        <v>150</v>
      </c>
      <c r="E262" s="48">
        <v>8000000</v>
      </c>
      <c r="F262" s="30"/>
      <c r="G262" s="50">
        <v>44819</v>
      </c>
      <c r="H262" s="49"/>
      <c r="I262" s="30">
        <v>443550925</v>
      </c>
      <c r="J262" s="28">
        <v>457550925</v>
      </c>
      <c r="K262" s="30" t="str">
        <f>VLOOKUP(B262,'[1]CUADRO GENERAL 2022'!$A$2:$AW$358,49,0)</f>
        <v>https://community.secop.gov.co/Public/Tendering/OpportunityDetail/Index?noticeUID=CO1.NTC.2896497&amp;isFromPublicArea=True&amp;isModal=False</v>
      </c>
    </row>
    <row r="263" spans="1:11" x14ac:dyDescent="0.3">
      <c r="A263" s="30">
        <v>2022</v>
      </c>
      <c r="B263" s="30" t="s">
        <v>1306</v>
      </c>
      <c r="C263" s="30" t="s">
        <v>1127</v>
      </c>
      <c r="D263" s="30" t="s">
        <v>151</v>
      </c>
      <c r="E263" s="48">
        <v>40000000</v>
      </c>
      <c r="F263" s="30"/>
      <c r="G263" s="50">
        <v>44827</v>
      </c>
      <c r="H263" s="49"/>
      <c r="I263" s="30">
        <v>80000000</v>
      </c>
      <c r="J263" s="28">
        <v>120000000</v>
      </c>
      <c r="K263" s="30" t="str">
        <f>VLOOKUP(B263,'[1]CUADRO GENERAL 2022'!$A$2:$AW$358,49,0)</f>
        <v>https://community.secop.gov.co/Public/Tendering/OpportunityDetail/Index?noticeUID=CO1.NTC.2971932&amp;isFromPublicArea=True&amp;isModal=False</v>
      </c>
    </row>
    <row r="264" spans="1:11" x14ac:dyDescent="0.3">
      <c r="A264" s="30">
        <v>2022</v>
      </c>
      <c r="B264" s="30" t="s">
        <v>1393</v>
      </c>
      <c r="C264" s="30" t="s">
        <v>1431</v>
      </c>
      <c r="D264" s="30" t="s">
        <v>151</v>
      </c>
      <c r="E264" s="48">
        <v>15000000</v>
      </c>
      <c r="F264" s="30"/>
      <c r="G264" s="51">
        <v>44831</v>
      </c>
      <c r="H264" s="49"/>
      <c r="I264" s="30">
        <v>59184000</v>
      </c>
      <c r="J264" s="28">
        <v>74184000</v>
      </c>
      <c r="K264" s="30" t="str">
        <f>VLOOKUP(B264,'[1]CUADRO GENERAL 2022'!$A$2:$AW$358,49,0)</f>
        <v>No aplica</v>
      </c>
    </row>
    <row r="265" spans="1:11" x14ac:dyDescent="0.3">
      <c r="A265" s="30">
        <v>2022</v>
      </c>
      <c r="B265" s="30" t="s">
        <v>91</v>
      </c>
      <c r="C265" s="30" t="s">
        <v>1023</v>
      </c>
      <c r="D265" s="30" t="s">
        <v>1039</v>
      </c>
      <c r="E265" s="28"/>
      <c r="F265" s="28"/>
      <c r="G265" s="33">
        <v>44817</v>
      </c>
      <c r="H265" s="33"/>
      <c r="I265" s="28"/>
      <c r="J265" s="28"/>
      <c r="K265" s="30" t="s">
        <v>209</v>
      </c>
    </row>
    <row r="266" spans="1:11" x14ac:dyDescent="0.3">
      <c r="A266" s="30">
        <v>2022</v>
      </c>
      <c r="B266" s="30" t="s">
        <v>416</v>
      </c>
      <c r="C266" s="30" t="s">
        <v>1956</v>
      </c>
      <c r="D266" s="30" t="s">
        <v>1039</v>
      </c>
      <c r="E266" s="28"/>
      <c r="F266" s="28"/>
      <c r="G266" s="33">
        <v>44819</v>
      </c>
      <c r="H266" s="33"/>
      <c r="I266" s="28"/>
      <c r="J266" s="28"/>
      <c r="K266" s="30" t="s">
        <v>961</v>
      </c>
    </row>
    <row r="267" spans="1:11" x14ac:dyDescent="0.3">
      <c r="A267" s="30">
        <v>2022</v>
      </c>
      <c r="B267" s="30" t="s">
        <v>1386</v>
      </c>
      <c r="C267" s="30" t="s">
        <v>1137</v>
      </c>
      <c r="D267" s="30" t="s">
        <v>1039</v>
      </c>
      <c r="E267" s="28"/>
      <c r="F267" s="28"/>
      <c r="G267" s="33">
        <v>44825</v>
      </c>
      <c r="H267" s="33"/>
      <c r="I267" s="28"/>
      <c r="J267" s="28"/>
      <c r="K267" s="30" t="s">
        <v>1597</v>
      </c>
    </row>
    <row r="268" spans="1:11" x14ac:dyDescent="0.3">
      <c r="A268" s="30">
        <v>2022</v>
      </c>
      <c r="B268" s="30" t="s">
        <v>1410</v>
      </c>
      <c r="C268" s="30" t="s">
        <v>213</v>
      </c>
      <c r="D268" s="30" t="s">
        <v>1039</v>
      </c>
      <c r="E268" s="28"/>
      <c r="F268" s="28"/>
      <c r="G268" s="33">
        <v>44834</v>
      </c>
      <c r="H268" s="33"/>
      <c r="I268" s="28"/>
      <c r="J268" s="28"/>
      <c r="K268" s="30" t="s">
        <v>1620</v>
      </c>
    </row>
    <row r="269" spans="1:11" x14ac:dyDescent="0.3">
      <c r="A269" s="30">
        <v>2019</v>
      </c>
      <c r="B269" s="30" t="s">
        <v>1957</v>
      </c>
      <c r="C269" s="30" t="s">
        <v>1958</v>
      </c>
      <c r="D269" s="30" t="s">
        <v>1072</v>
      </c>
      <c r="E269" s="28"/>
      <c r="F269" s="28"/>
      <c r="G269" s="33">
        <v>44819</v>
      </c>
      <c r="H269" s="33"/>
      <c r="I269" s="28"/>
      <c r="J269" s="28"/>
      <c r="K269" s="30" t="s">
        <v>1965</v>
      </c>
    </row>
    <row r="270" spans="1:11" x14ac:dyDescent="0.3">
      <c r="A270" s="30">
        <v>2020</v>
      </c>
      <c r="B270" s="30" t="s">
        <v>1959</v>
      </c>
      <c r="C270" s="30" t="s">
        <v>1960</v>
      </c>
      <c r="D270" s="30" t="s">
        <v>1072</v>
      </c>
      <c r="E270" s="28"/>
      <c r="F270" s="28"/>
      <c r="G270" s="33">
        <v>44819</v>
      </c>
      <c r="H270" s="33"/>
      <c r="I270" s="28"/>
      <c r="J270" s="28"/>
      <c r="K270" s="30" t="s">
        <v>1966</v>
      </c>
    </row>
    <row r="271" spans="1:11" x14ac:dyDescent="0.3">
      <c r="A271" s="30">
        <v>2020</v>
      </c>
      <c r="B271" s="30" t="s">
        <v>1961</v>
      </c>
      <c r="C271" s="30" t="s">
        <v>1962</v>
      </c>
      <c r="D271" s="30" t="s">
        <v>1072</v>
      </c>
      <c r="E271" s="28"/>
      <c r="F271" s="28"/>
      <c r="G271" s="33">
        <v>44832</v>
      </c>
      <c r="H271" s="33"/>
      <c r="I271" s="28"/>
      <c r="J271" s="28"/>
      <c r="K271" s="30" t="s">
        <v>1967</v>
      </c>
    </row>
    <row r="272" spans="1:11" x14ac:dyDescent="0.3">
      <c r="A272" s="30">
        <v>2021</v>
      </c>
      <c r="B272" s="30" t="s">
        <v>79</v>
      </c>
      <c r="C272" s="30" t="s">
        <v>132</v>
      </c>
      <c r="D272" s="30" t="s">
        <v>1072</v>
      </c>
      <c r="E272" s="28"/>
      <c r="F272" s="28"/>
      <c r="G272" s="33">
        <v>44813</v>
      </c>
      <c r="H272" s="33"/>
      <c r="I272" s="28"/>
      <c r="J272" s="28"/>
      <c r="K272" s="30" t="s">
        <v>197</v>
      </c>
    </row>
    <row r="273" spans="1:11" x14ac:dyDescent="0.3">
      <c r="A273" s="30">
        <v>2022</v>
      </c>
      <c r="B273" s="30" t="s">
        <v>91</v>
      </c>
      <c r="C273" s="30" t="s">
        <v>1023</v>
      </c>
      <c r="D273" s="30" t="s">
        <v>1072</v>
      </c>
      <c r="E273" s="28"/>
      <c r="F273" s="28"/>
      <c r="G273" s="33">
        <v>44817</v>
      </c>
      <c r="H273" s="33"/>
      <c r="I273" s="28"/>
      <c r="J273" s="28"/>
      <c r="K273" s="30" t="s">
        <v>209</v>
      </c>
    </row>
    <row r="274" spans="1:11" x14ac:dyDescent="0.3">
      <c r="A274" s="30">
        <v>2022</v>
      </c>
      <c r="B274" s="30" t="s">
        <v>416</v>
      </c>
      <c r="C274" s="30" t="s">
        <v>1956</v>
      </c>
      <c r="D274" s="30" t="s">
        <v>1072</v>
      </c>
      <c r="E274" s="28"/>
      <c r="F274" s="28"/>
      <c r="G274" s="33">
        <v>44819</v>
      </c>
      <c r="H274" s="33"/>
      <c r="I274" s="28"/>
      <c r="J274" s="28"/>
      <c r="K274" s="30" t="s">
        <v>961</v>
      </c>
    </row>
    <row r="275" spans="1:11" x14ac:dyDescent="0.3">
      <c r="A275" s="30">
        <v>2022</v>
      </c>
      <c r="B275" s="30" t="s">
        <v>1386</v>
      </c>
      <c r="C275" s="30" t="s">
        <v>1137</v>
      </c>
      <c r="D275" s="30" t="s">
        <v>1072</v>
      </c>
      <c r="E275" s="28"/>
      <c r="F275" s="28"/>
      <c r="G275" s="33">
        <v>44825</v>
      </c>
      <c r="H275" s="33"/>
      <c r="I275" s="28"/>
      <c r="J275" s="28"/>
      <c r="K275" s="30" t="s">
        <v>1597</v>
      </c>
    </row>
    <row r="276" spans="1:11" x14ac:dyDescent="0.3">
      <c r="A276" s="30">
        <v>2022</v>
      </c>
      <c r="B276" s="30" t="s">
        <v>1410</v>
      </c>
      <c r="C276" s="30" t="s">
        <v>213</v>
      </c>
      <c r="D276" s="30" t="s">
        <v>1072</v>
      </c>
      <c r="E276" s="28"/>
      <c r="F276" s="28"/>
      <c r="G276" s="33">
        <v>44834</v>
      </c>
      <c r="H276" s="33"/>
      <c r="I276" s="28"/>
      <c r="J276" s="28"/>
      <c r="K276" s="30" t="s">
        <v>1620</v>
      </c>
    </row>
    <row r="277" spans="1:11" x14ac:dyDescent="0.3">
      <c r="A277" s="30">
        <v>2022</v>
      </c>
      <c r="B277" s="30" t="s">
        <v>426</v>
      </c>
      <c r="C277" s="30" t="s">
        <v>1963</v>
      </c>
      <c r="D277" s="30" t="s">
        <v>1102</v>
      </c>
      <c r="E277" s="28"/>
      <c r="F277" s="28"/>
      <c r="G277" s="33">
        <v>44825</v>
      </c>
      <c r="H277" s="33"/>
      <c r="I277" s="28"/>
      <c r="J277" s="28"/>
      <c r="K277" s="30" t="s">
        <v>971</v>
      </c>
    </row>
    <row r="278" spans="1:11" x14ac:dyDescent="0.3">
      <c r="A278" s="30">
        <v>2022</v>
      </c>
      <c r="B278" s="30" t="s">
        <v>1413</v>
      </c>
      <c r="C278" s="30" t="s">
        <v>1964</v>
      </c>
      <c r="D278" s="30" t="s">
        <v>1102</v>
      </c>
      <c r="E278" s="28"/>
      <c r="F278" s="28"/>
      <c r="G278" s="33">
        <v>44834</v>
      </c>
      <c r="H278" s="33"/>
      <c r="I278" s="28"/>
      <c r="J278" s="28"/>
      <c r="K278" s="30" t="s">
        <v>1623</v>
      </c>
    </row>
    <row r="279" spans="1:11" x14ac:dyDescent="0.3">
      <c r="A279" s="30">
        <v>2022</v>
      </c>
      <c r="B279" s="30" t="s">
        <v>362</v>
      </c>
      <c r="C279" s="30" t="s">
        <v>231</v>
      </c>
      <c r="D279" s="30" t="s">
        <v>151</v>
      </c>
      <c r="E279" s="28"/>
      <c r="F279" s="28"/>
      <c r="G279" s="33">
        <v>44855</v>
      </c>
      <c r="H279" s="33"/>
      <c r="I279" s="28"/>
      <c r="J279" s="28"/>
      <c r="K279" s="30" t="str">
        <f>VLOOKUP(B279,'[1]CUADRO GENERAL 2022'!$A$2:$AW$358,49,0)</f>
        <v>https://community.secop.gov.co/Public/Tendering/OpportunityDetail/Index?noticeUID=CO1.NTC.2631222&amp;isFromPublicArea=True&amp;isModal=False</v>
      </c>
    </row>
    <row r="280" spans="1:11" x14ac:dyDescent="0.3">
      <c r="A280" s="30">
        <v>2022</v>
      </c>
      <c r="B280" s="30" t="s">
        <v>380</v>
      </c>
      <c r="C280" s="30" t="s">
        <v>250</v>
      </c>
      <c r="D280" s="30" t="s">
        <v>150</v>
      </c>
      <c r="E280" s="28"/>
      <c r="F280" s="28"/>
      <c r="G280" s="33">
        <v>44827</v>
      </c>
      <c r="H280" s="33"/>
      <c r="I280" s="28"/>
      <c r="J280" s="28"/>
      <c r="K280" s="30" t="str">
        <f>VLOOKUP(B280,'[1]CUADRO GENERAL 2022'!$A$2:$AW$358,49,0)</f>
        <v>https://community.secop.gov.co/Public/Tendering/OpportunityDetail/Index?noticeUID=CO1.NTC.2679113&amp;isFromPublicArea=True&amp;isModal=False</v>
      </c>
    </row>
    <row r="281" spans="1:11" x14ac:dyDescent="0.3">
      <c r="A281" s="30">
        <v>2022</v>
      </c>
      <c r="B281" s="30" t="s">
        <v>381</v>
      </c>
      <c r="C281" s="30" t="s">
        <v>251</v>
      </c>
      <c r="D281" s="30" t="s">
        <v>150</v>
      </c>
      <c r="E281" s="28"/>
      <c r="F281" s="28"/>
      <c r="G281" s="33">
        <v>44827</v>
      </c>
      <c r="H281" s="33"/>
      <c r="I281" s="28"/>
      <c r="J281" s="28"/>
      <c r="K281" s="30" t="str">
        <f>VLOOKUP(B281,'[1]CUADRO GENERAL 2022'!$A$2:$AW$358,49,0)</f>
        <v>https://community.secop.gov.co/Public/Tendering/OpportunityDetail/Index?noticeUID=CO1.NTC.2678862&amp;isFromPublicArea=True&amp;isModal=False</v>
      </c>
    </row>
    <row r="282" spans="1:11" x14ac:dyDescent="0.3">
      <c r="A282" s="30">
        <v>2022</v>
      </c>
      <c r="B282" s="30" t="s">
        <v>466</v>
      </c>
      <c r="C282" s="30" t="s">
        <v>2540</v>
      </c>
      <c r="D282" s="30" t="s">
        <v>1953</v>
      </c>
      <c r="E282" s="28"/>
      <c r="F282" s="28">
        <v>120</v>
      </c>
      <c r="G282" s="33">
        <v>44839</v>
      </c>
      <c r="H282" s="33">
        <v>44965</v>
      </c>
      <c r="I282" s="28"/>
      <c r="J282" s="28"/>
      <c r="K282" s="30" t="str">
        <f>VLOOKUP(B282,'[1]CUADRO GENERAL 2022'!$A$2:$AW$358,49,0)</f>
        <v>https://community.secop.gov.co/Public/Tendering/OpportunityDetail/Index?noticeUID=CO1.NTC.2783578&amp;isFromPublicArea=True&amp;isModal=False</v>
      </c>
    </row>
    <row r="283" spans="1:11" x14ac:dyDescent="0.3">
      <c r="A283" s="30">
        <v>2022</v>
      </c>
      <c r="B283" s="30" t="s">
        <v>368</v>
      </c>
      <c r="C283" s="30" t="s">
        <v>237</v>
      </c>
      <c r="D283" s="30" t="s">
        <v>153</v>
      </c>
      <c r="E283" s="28"/>
      <c r="F283" s="28">
        <v>60</v>
      </c>
      <c r="G283" s="33">
        <v>44859</v>
      </c>
      <c r="H283" s="33">
        <v>44920</v>
      </c>
      <c r="I283" s="28"/>
      <c r="J283" s="28"/>
      <c r="K283" s="30" t="str">
        <f>VLOOKUP(B283,'[1]CUADRO GENERAL 2022'!$A$2:$AW$358,49,0)</f>
        <v>https://community.secop.gov.co/Public/Tendering/OpportunityDetail/Index?noticeUID=CO1.NTC.2651251&amp;isFromPublicArea=True&amp;isModal=False</v>
      </c>
    </row>
    <row r="284" spans="1:11" x14ac:dyDescent="0.3">
      <c r="A284" s="30">
        <v>2022</v>
      </c>
      <c r="B284" s="30" t="s">
        <v>1668</v>
      </c>
      <c r="C284" s="30" t="s">
        <v>1696</v>
      </c>
      <c r="D284" s="30" t="s">
        <v>1953</v>
      </c>
      <c r="E284" s="28"/>
      <c r="F284" s="28">
        <v>30</v>
      </c>
      <c r="G284" s="33">
        <v>44835</v>
      </c>
      <c r="H284" s="33">
        <v>44874</v>
      </c>
      <c r="I284" s="28"/>
      <c r="J284" s="28"/>
      <c r="K284" s="30" t="str">
        <f>VLOOKUP(B284,'[1]CUADRO GENERAL 2022'!$A$2:$AW$358,49,0)</f>
        <v>https://community.secop.gov.co/Public/Tendering/OpportunityDetail/Index?noticeUID=CO1.NTC.3103473&amp;isFromPublicArea=True&amp;isModal=False</v>
      </c>
    </row>
    <row r="285" spans="1:11" x14ac:dyDescent="0.3">
      <c r="A285" s="30">
        <v>2022</v>
      </c>
      <c r="B285" s="30" t="s">
        <v>1384</v>
      </c>
      <c r="C285" s="30" t="s">
        <v>2541</v>
      </c>
      <c r="D285" s="30" t="s">
        <v>2544</v>
      </c>
      <c r="E285" s="28"/>
      <c r="F285" s="28">
        <v>60</v>
      </c>
      <c r="G285" s="33">
        <v>44862</v>
      </c>
      <c r="H285" s="33">
        <v>44925</v>
      </c>
      <c r="I285" s="28"/>
      <c r="J285" s="28"/>
      <c r="K285" s="30" t="str">
        <f>VLOOKUP(B285,'[1]CUADRO GENERAL 2022'!$A$2:$AW$358,49,0)</f>
        <v>https://community.secop.gov.co/Public/Tendering/OpportunityDetail/Index?noticeUID=CO1.NTC.3011978&amp;isFromPublicArea=True&amp;isModal=False</v>
      </c>
    </row>
    <row r="286" spans="1:11" x14ac:dyDescent="0.3">
      <c r="A286" s="30">
        <v>2019</v>
      </c>
      <c r="B286" s="30" t="s">
        <v>1126</v>
      </c>
      <c r="C286" s="30" t="s">
        <v>2542</v>
      </c>
      <c r="D286" s="30" t="s">
        <v>2545</v>
      </c>
      <c r="E286" s="28"/>
      <c r="F286" s="28">
        <v>180</v>
      </c>
      <c r="G286" s="33">
        <v>44858</v>
      </c>
      <c r="H286" s="33">
        <v>45039</v>
      </c>
      <c r="I286" s="28"/>
      <c r="J286" s="28"/>
      <c r="K286" s="30" t="s">
        <v>1213</v>
      </c>
    </row>
    <row r="287" spans="1:11" x14ac:dyDescent="0.3">
      <c r="A287" s="30">
        <v>2021</v>
      </c>
      <c r="B287" s="30" t="s">
        <v>1239</v>
      </c>
      <c r="C287" s="30" t="s">
        <v>1243</v>
      </c>
      <c r="D287" s="30" t="s">
        <v>2546</v>
      </c>
      <c r="E287" s="28"/>
      <c r="F287" s="28">
        <v>60</v>
      </c>
      <c r="G287" s="33">
        <v>44865</v>
      </c>
      <c r="H287" s="33">
        <v>44926</v>
      </c>
      <c r="I287" s="28"/>
      <c r="J287" s="28"/>
      <c r="K287" s="63" t="s">
        <v>1358</v>
      </c>
    </row>
    <row r="288" spans="1:11" x14ac:dyDescent="0.3">
      <c r="A288" s="30">
        <v>2021</v>
      </c>
      <c r="B288" s="30" t="s">
        <v>1267</v>
      </c>
      <c r="C288" s="30" t="s">
        <v>2543</v>
      </c>
      <c r="D288" s="30" t="s">
        <v>2546</v>
      </c>
      <c r="E288" s="28"/>
      <c r="F288" s="28">
        <v>180</v>
      </c>
      <c r="G288" s="33">
        <v>44865</v>
      </c>
      <c r="H288" s="33">
        <v>45046</v>
      </c>
      <c r="I288" s="28"/>
      <c r="J288" s="28"/>
      <c r="K288" s="63" t="s">
        <v>1362</v>
      </c>
    </row>
    <row r="289" spans="1:12" x14ac:dyDescent="0.3">
      <c r="A289" s="30">
        <v>2022</v>
      </c>
      <c r="B289" s="30" t="s">
        <v>371</v>
      </c>
      <c r="C289" s="30" t="s">
        <v>1103</v>
      </c>
      <c r="D289" s="30" t="s">
        <v>1039</v>
      </c>
      <c r="E289" s="28"/>
      <c r="F289" s="28"/>
      <c r="G289" s="33">
        <v>44846</v>
      </c>
      <c r="H289" s="33"/>
      <c r="I289" s="28"/>
      <c r="J289" s="28"/>
      <c r="K289" s="30" t="str">
        <f>VLOOKUP(B289,'[1]CUADRO GENERAL 2022'!$A$2:$AW$358,49,0)</f>
        <v>https://community.secop.gov.co/Public/Tendering/OpportunityDetail/Index?noticeUID=CO1.NTC.2667677&amp;isFromPublicArea=True&amp;isModal=False</v>
      </c>
    </row>
    <row r="290" spans="1:12" x14ac:dyDescent="0.3">
      <c r="A290" s="30">
        <v>2022</v>
      </c>
      <c r="B290" s="30" t="s">
        <v>1679</v>
      </c>
      <c r="C290" s="30" t="s">
        <v>1700</v>
      </c>
      <c r="D290" s="30" t="s">
        <v>1039</v>
      </c>
      <c r="E290" s="28"/>
      <c r="F290" s="28"/>
      <c r="G290" s="33">
        <v>44865</v>
      </c>
      <c r="H290" s="33"/>
      <c r="I290" s="28"/>
      <c r="J290" s="28"/>
      <c r="K290" s="30" t="str">
        <f>VLOOKUP(B290,'[1]CUADRO GENERAL 2022'!$A$2:$AW$358,49,0)</f>
        <v>https://community.secop.gov.co/Public/Tendering/OpportunityDetail/Index?noticeUID=CO1.NTC.3155377&amp;isFromPublicArea=True&amp;isModal=False</v>
      </c>
    </row>
    <row r="291" spans="1:12" x14ac:dyDescent="0.3">
      <c r="A291" s="30">
        <v>2022</v>
      </c>
      <c r="B291" s="30" t="s">
        <v>1381</v>
      </c>
      <c r="C291" s="30" t="s">
        <v>2547</v>
      </c>
      <c r="D291" s="30" t="s">
        <v>1039</v>
      </c>
      <c r="E291" s="28"/>
      <c r="F291" s="28"/>
      <c r="G291" s="33">
        <v>44865</v>
      </c>
      <c r="H291" s="33"/>
      <c r="I291" s="28"/>
      <c r="J291" s="28"/>
      <c r="K291" s="30" t="str">
        <f>VLOOKUP(B291,'[1]CUADRO GENERAL 2022'!$A$2:$AW$358,49,0)</f>
        <v>https://community.secop.gov.co/Public/Tendering/OpportunityDetail/Index?noticeUID=CO1.NTC.3004448&amp;isFromPublicArea=True&amp;isModal=False</v>
      </c>
    </row>
    <row r="292" spans="1:12" x14ac:dyDescent="0.3">
      <c r="A292" s="30">
        <v>2022</v>
      </c>
      <c r="B292" s="30" t="s">
        <v>350</v>
      </c>
      <c r="C292" s="30" t="s">
        <v>219</v>
      </c>
      <c r="D292" s="30" t="s">
        <v>1039</v>
      </c>
      <c r="E292" s="28"/>
      <c r="F292" s="28"/>
      <c r="G292" s="33">
        <v>44865</v>
      </c>
      <c r="H292" s="33"/>
      <c r="I292" s="28"/>
      <c r="J292" s="28"/>
      <c r="K292" s="30" t="str">
        <f>VLOOKUP(B292,'[1]CUADRO GENERAL 2022'!$A$2:$AW$358,49,0)</f>
        <v>https://community.secop.gov.co/Public/Tendering/OpportunityDetail/Index?noticeUID=CO1.NTC.2604796&amp;isFromPublicArea=True&amp;isModal=False</v>
      </c>
    </row>
    <row r="293" spans="1:12" x14ac:dyDescent="0.3">
      <c r="A293" s="30">
        <v>2022</v>
      </c>
      <c r="B293" s="30" t="s">
        <v>1307</v>
      </c>
      <c r="C293" s="30" t="s">
        <v>1316</v>
      </c>
      <c r="D293" s="30" t="s">
        <v>1088</v>
      </c>
      <c r="E293" s="28"/>
      <c r="F293" s="28"/>
      <c r="G293" s="33">
        <v>44848</v>
      </c>
      <c r="H293" s="33"/>
      <c r="I293" s="28"/>
      <c r="J293" s="28"/>
      <c r="K293" s="30" t="str">
        <f>VLOOKUP(B293,'[1]CUADRO GENERAL 2022'!$A$2:$AW$358,49,0)</f>
        <v>https://community.secop.gov.co/Public/Tendering/OpportunityDetail/Index?noticeUID=CO1.NTC.2905101&amp;isFromPublicArea=True&amp;isModal=False</v>
      </c>
      <c r="L293" t="s">
        <v>2548</v>
      </c>
    </row>
    <row r="294" spans="1:12" x14ac:dyDescent="0.3">
      <c r="A294" s="30">
        <v>2022</v>
      </c>
      <c r="B294" s="30" t="s">
        <v>345</v>
      </c>
      <c r="C294" s="30" t="s">
        <v>214</v>
      </c>
      <c r="D294" s="30" t="s">
        <v>1088</v>
      </c>
      <c r="E294" s="28"/>
      <c r="F294" s="28"/>
      <c r="G294" s="33">
        <v>44853</v>
      </c>
      <c r="H294" s="33"/>
      <c r="I294" s="28"/>
      <c r="J294" s="28"/>
      <c r="K294" s="30" t="str">
        <f>VLOOKUP(B294,'[1]CUADRO GENERAL 2022'!$A$2:$AW$358,49,0)</f>
        <v>https://community.secop.gov.co/Public/Tendering/OpportunityDetail/Index?noticeUID=CO1.NTC.2584614&amp;isFromPublicArea=True&amp;isModal=False</v>
      </c>
      <c r="L294" t="s">
        <v>2549</v>
      </c>
    </row>
    <row r="295" spans="1:12" x14ac:dyDescent="0.3">
      <c r="A295" s="30">
        <v>2022</v>
      </c>
      <c r="B295" s="30" t="s">
        <v>371</v>
      </c>
      <c r="C295" s="30" t="s">
        <v>1103</v>
      </c>
      <c r="D295" s="30" t="s">
        <v>1072</v>
      </c>
      <c r="E295" s="28"/>
      <c r="F295" s="28"/>
      <c r="G295" s="33">
        <v>44846</v>
      </c>
      <c r="H295" s="33"/>
      <c r="I295" s="28"/>
      <c r="J295" s="28"/>
      <c r="K295" s="30" t="str">
        <f>VLOOKUP(B295,'[1]CUADRO GENERAL 2022'!$A$2:$AW$358,49,0)</f>
        <v>https://community.secop.gov.co/Public/Tendering/OpportunityDetail/Index?noticeUID=CO1.NTC.2667677&amp;isFromPublicArea=True&amp;isModal=False</v>
      </c>
    </row>
    <row r="296" spans="1:12" x14ac:dyDescent="0.3">
      <c r="A296" s="30">
        <v>2021</v>
      </c>
      <c r="B296" s="30" t="s">
        <v>2550</v>
      </c>
      <c r="C296" s="30" t="s">
        <v>2551</v>
      </c>
      <c r="D296" s="30" t="s">
        <v>1072</v>
      </c>
      <c r="E296" s="28"/>
      <c r="F296" s="28"/>
      <c r="G296" s="33">
        <v>44858</v>
      </c>
      <c r="H296" s="33"/>
      <c r="I296" s="28"/>
      <c r="J296" s="28"/>
      <c r="K296" s="63" t="s">
        <v>2552</v>
      </c>
    </row>
    <row r="297" spans="1:12" x14ac:dyDescent="0.3">
      <c r="A297" s="30">
        <v>2022</v>
      </c>
      <c r="B297" s="30" t="s">
        <v>1679</v>
      </c>
      <c r="C297" s="30" t="s">
        <v>1700</v>
      </c>
      <c r="D297" s="30" t="s">
        <v>1072</v>
      </c>
      <c r="E297" s="28"/>
      <c r="F297" s="28"/>
      <c r="G297" s="33">
        <v>44865</v>
      </c>
      <c r="H297" s="33"/>
      <c r="I297" s="28"/>
      <c r="J297" s="28"/>
      <c r="K297" s="30" t="str">
        <f>VLOOKUP(B297,'[1]CUADRO GENERAL 2022'!$A$2:$AW$358,49,0)</f>
        <v>https://community.secop.gov.co/Public/Tendering/OpportunityDetail/Index?noticeUID=CO1.NTC.3155377&amp;isFromPublicArea=True&amp;isModal=False</v>
      </c>
    </row>
    <row r="298" spans="1:12" x14ac:dyDescent="0.3">
      <c r="A298" s="30">
        <v>2022</v>
      </c>
      <c r="B298" s="30" t="s">
        <v>1381</v>
      </c>
      <c r="C298" s="30" t="s">
        <v>2547</v>
      </c>
      <c r="D298" s="30" t="s">
        <v>1072</v>
      </c>
      <c r="E298" s="28"/>
      <c r="F298" s="28"/>
      <c r="G298" s="33">
        <v>44865</v>
      </c>
      <c r="H298" s="33"/>
      <c r="I298" s="28"/>
      <c r="J298" s="28"/>
      <c r="K298" s="30" t="str">
        <f>VLOOKUP(B298,'[1]CUADRO GENERAL 2022'!$A$2:$AW$358,49,0)</f>
        <v>https://community.secop.gov.co/Public/Tendering/OpportunityDetail/Index?noticeUID=CO1.NTC.3004448&amp;isFromPublicArea=True&amp;isModal=False</v>
      </c>
    </row>
    <row r="299" spans="1:12" x14ac:dyDescent="0.3">
      <c r="A299" s="30">
        <v>2022</v>
      </c>
      <c r="B299" s="30" t="s">
        <v>350</v>
      </c>
      <c r="C299" s="30" t="s">
        <v>219</v>
      </c>
      <c r="D299" s="30" t="s">
        <v>1072</v>
      </c>
      <c r="E299" s="28"/>
      <c r="F299" s="28"/>
      <c r="G299" s="33">
        <v>44865</v>
      </c>
      <c r="H299" s="33"/>
      <c r="I299" s="28"/>
      <c r="J299" s="28"/>
      <c r="K299" s="30" t="str">
        <f>VLOOKUP(B299,'[1]CUADRO GENERAL 2022'!$A$2:$AW$358,49,0)</f>
        <v>https://community.secop.gov.co/Public/Tendering/OpportunityDetail/Index?noticeUID=CO1.NTC.2604796&amp;isFromPublicArea=True&amp;isModal=False</v>
      </c>
    </row>
  </sheetData>
  <autoFilter ref="A1:L299" xr:uid="{00000000-0009-0000-0000-000001000000}">
    <sortState xmlns:xlrd2="http://schemas.microsoft.com/office/spreadsheetml/2017/richdata2" ref="A237:L245">
      <sortCondition ref="A1:A250"/>
    </sortState>
  </autoFilter>
  <dataValidations count="1">
    <dataValidation type="textLength" allowBlank="1" showInputMessage="1" showErrorMessage="1" errorTitle="Entrada no válida" error="Escriba un texto  Maximo 200 Caracteres" promptTitle="Cualquier contenido Maximo 200 Caracteres" sqref="C277" xr:uid="{CB2CFB15-8375-41EB-B57B-3FEA9A679944}">
      <formula1>0</formula1>
      <formula2>200</formula2>
    </dataValidation>
  </dataValidations>
  <hyperlinks>
    <hyperlink ref="K69" r:id="rId1" xr:uid="{00000000-0004-0000-0100-000000000000}"/>
    <hyperlink ref="K81" r:id="rId2" xr:uid="{00000000-0004-0000-0100-000001000000}"/>
    <hyperlink ref="K29" r:id="rId3" xr:uid="{00000000-0004-0000-0100-000002000000}"/>
    <hyperlink ref="K164" r:id="rId4" xr:uid="{00000000-0004-0000-0100-000003000000}"/>
    <hyperlink ref="K166" r:id="rId5" xr:uid="{00000000-0004-0000-0100-000004000000}"/>
    <hyperlink ref="K167" r:id="rId6" xr:uid="{00000000-0004-0000-0100-000005000000}"/>
    <hyperlink ref="K176" r:id="rId7" xr:uid="{00000000-0004-0000-0100-000006000000}"/>
    <hyperlink ref="K191" r:id="rId8" xr:uid="{00000000-0004-0000-0100-000007000000}"/>
    <hyperlink ref="K193" r:id="rId9" xr:uid="{00000000-0004-0000-0100-000008000000}"/>
    <hyperlink ref="K183" r:id="rId10" xr:uid="{00000000-0004-0000-0100-000009000000}"/>
    <hyperlink ref="K184" r:id="rId11" xr:uid="{00000000-0004-0000-0100-00000A000000}"/>
    <hyperlink ref="K185" r:id="rId12" xr:uid="{00000000-0004-0000-0100-00000B000000}"/>
    <hyperlink ref="K186" r:id="rId13" xr:uid="{00000000-0004-0000-0100-00000C000000}"/>
    <hyperlink ref="K189" r:id="rId14" xr:uid="{00000000-0004-0000-0100-00000D000000}"/>
    <hyperlink ref="K192" r:id="rId15" xr:uid="{00000000-0004-0000-0100-00000E000000}"/>
    <hyperlink ref="K214" r:id="rId16" xr:uid="{00000000-0004-0000-0100-00000F000000}"/>
    <hyperlink ref="K216" r:id="rId17" xr:uid="{00000000-0004-0000-0100-000010000000}"/>
    <hyperlink ref="K217" r:id="rId18" xr:uid="{00000000-0004-0000-0100-000011000000}"/>
    <hyperlink ref="K215" r:id="rId19" xr:uid="{00000000-0004-0000-0100-000012000000}"/>
    <hyperlink ref="K224" r:id="rId20" xr:uid="{00000000-0004-0000-0100-000013000000}"/>
    <hyperlink ref="K229" r:id="rId21" xr:uid="{00000000-0004-0000-0100-000014000000}"/>
    <hyperlink ref="K223" r:id="rId22" xr:uid="{00000000-0004-0000-0100-000015000000}"/>
    <hyperlink ref="K233" r:id="rId23" xr:uid="{3235DF20-E818-455F-847C-E1E9D2CB493E}"/>
    <hyperlink ref="K234" r:id="rId24" xr:uid="{F470DB56-E4E8-4A97-A440-9E546BB6090D}"/>
    <hyperlink ref="K247" r:id="rId25" xr:uid="{28A9C5A5-4DB2-4CC0-B1C5-70381277CAC8}"/>
    <hyperlink ref="K248" r:id="rId26" xr:uid="{DC428E5F-B6A2-4945-9EE0-B8C6D6992DE2}"/>
    <hyperlink ref="K250" r:id="rId27" xr:uid="{F897B3F2-930A-4594-A77E-642B7E5A5B81}"/>
    <hyperlink ref="K238" r:id="rId28" xr:uid="{9DEB9C0F-84C5-42D5-9741-F272D7E5D9E5}"/>
    <hyperlink ref="K249" r:id="rId29" xr:uid="{211EB11E-67B9-4977-A615-FAD31F60E176}"/>
    <hyperlink ref="K235" r:id="rId30" xr:uid="{84FDD639-BD73-4FBD-B017-F9611F8959B8}"/>
    <hyperlink ref="K236" r:id="rId31" xr:uid="{96CB2EA8-137B-4D77-A2BF-A4DC689663F1}"/>
    <hyperlink ref="K239" r:id="rId32" xr:uid="{37420FD1-53CD-4A67-BCE7-955F351216DE}"/>
    <hyperlink ref="K242" r:id="rId33" xr:uid="{105DCB2F-B770-48AB-9048-BE9350BA005C}"/>
    <hyperlink ref="K246" r:id="rId34" xr:uid="{156DCBC6-C9FE-4B51-B517-AFCAC9A63656}"/>
    <hyperlink ref="K270" r:id="rId35" xr:uid="{514BD45C-7123-4B9E-B930-CAEAB3DD1EFC}"/>
    <hyperlink ref="K271" r:id="rId36" xr:uid="{C0489677-5F06-43CD-8C44-B5B936604833}"/>
    <hyperlink ref="K272" r:id="rId37" xr:uid="{43DD9A30-1BD6-4E46-AA62-2491B68EADC6}"/>
    <hyperlink ref="K287" r:id="rId38" xr:uid="{64196EA1-0C69-4EC9-AC49-43F629433ED0}"/>
    <hyperlink ref="K288" r:id="rId39" xr:uid="{F7EDD9C7-53A2-49DD-8720-F13488BFC55E}"/>
    <hyperlink ref="K296" r:id="rId40" xr:uid="{A9DD4864-96D9-45FE-AB68-D2F352F671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2022-11-15T17:17:21Z</dcterms:modified>
</cp:coreProperties>
</file>