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crpat\Documents\CANAL CAPITAL\2025\Informes storm\"/>
    </mc:Choice>
  </mc:AlternateContent>
  <xr:revisionPtr revIDLastSave="0" documentId="13_ncr:1_{B1CD066E-4465-4635-8190-4E0A017EDD6F}" xr6:coauthVersionLast="47" xr6:coauthVersionMax="47" xr10:uidLastSave="{00000000-0000-0000-0000-000000000000}"/>
  <bookViews>
    <workbookView xWindow="-120" yWindow="-120" windowWidth="20730" windowHeight="11040" xr2:uid="{00000000-000D-0000-FFFF-FFFF00000000}"/>
  </bookViews>
  <sheets>
    <sheet name="501 FORMULACION PLAN DE ACCI..." sheetId="1" r:id="rId1"/>
  </sheets>
  <calcPr calcId="0"/>
</workbook>
</file>

<file path=xl/sharedStrings.xml><?xml version="1.0" encoding="utf-8"?>
<sst xmlns="http://schemas.openxmlformats.org/spreadsheetml/2006/main" count="417" uniqueCount="179">
  <si>
    <t>Tipo Informe</t>
  </si>
  <si>
    <t>FORMULACION PLAN DE ACCION (Res 3179)</t>
  </si>
  <si>
    <t>Formulario</t>
  </si>
  <si>
    <t>FORMULACION PLAN DE ACCION ANUAL(Prueba)</t>
  </si>
  <si>
    <t>Moneda Informe</t>
  </si>
  <si>
    <t>Entidad</t>
  </si>
  <si>
    <t>Fecha</t>
  </si>
  <si>
    <t>Periodicidad</t>
  </si>
  <si>
    <t>ANUAL</t>
  </si>
  <si>
    <t>[1]</t>
  </si>
  <si>
    <t>0 FORMULACION PLAN DE ACCIÓN PIGA</t>
  </si>
  <si>
    <t>PROGRAMA PIGA</t>
  </si>
  <si>
    <t xml:space="preserve">LINEA  PROGRAMA  GESTIÓN DEL CAMBIO CLIMÁTICO </t>
  </si>
  <si>
    <t>META DEL PROGRAMA ANUAL</t>
  </si>
  <si>
    <t>ACTIVIDAD.</t>
  </si>
  <si>
    <t>MES DE EJECUCION DE LA ACTIVIDAD.</t>
  </si>
  <si>
    <t>META DE LA ACTIVIDAD</t>
  </si>
  <si>
    <t>INDICADOR DE LA META DE LA ACTIVIDAD</t>
  </si>
  <si>
    <t>RESPONSABLE.</t>
  </si>
  <si>
    <t>PRESUPUESTO ASIGNADO.</t>
  </si>
  <si>
    <t>META PLAN DE DESARROLLO.</t>
  </si>
  <si>
    <t>META PROYECTO DE INVERSIÓN.</t>
  </si>
  <si>
    <t>OBSERVACIONES-</t>
  </si>
  <si>
    <t>FILA_1</t>
  </si>
  <si>
    <t xml:space="preserve">1 PROGRAMA USO EFICIENTE DEL AGUA </t>
  </si>
  <si>
    <t xml:space="preserve">1 - Línea de movilidad urbana sostenible. </t>
  </si>
  <si>
    <t>1 Enero</t>
  </si>
  <si>
    <t>2 PROGRAMA USO EFICIENTE DE LA ENERGIA</t>
  </si>
  <si>
    <t>2 - Línea de infraestructura sostenible.</t>
  </si>
  <si>
    <t>2 Febrero</t>
  </si>
  <si>
    <t>3 PROGRAMA GESTION INTEGRAL DE RESIDUOS</t>
  </si>
  <si>
    <t>3 - No aplica</t>
  </si>
  <si>
    <t>3 Marzo</t>
  </si>
  <si>
    <t>4 PROGRAMA DE CONSUMO SOSTENIBLE</t>
  </si>
  <si>
    <t>4 Abril</t>
  </si>
  <si>
    <t>5 PROGRAMA GESTION DEL CAMBIO CLIMATICO</t>
  </si>
  <si>
    <t>5 Mayo</t>
  </si>
  <si>
    <t>6 PROGRAMA DE COMUNICACION, FORMALIZACION Y SENSIBILIZACION</t>
  </si>
  <si>
    <t>6 Junio</t>
  </si>
  <si>
    <t>7 N/A</t>
  </si>
  <si>
    <t>7 Julio</t>
  </si>
  <si>
    <t>8 Agosto</t>
  </si>
  <si>
    <t>9 Septiembre</t>
  </si>
  <si>
    <t>10 Octubre</t>
  </si>
  <si>
    <t>11 Noviembre</t>
  </si>
  <si>
    <t>12 Diciembre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</si>
  <si>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</si>
  <si>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</si>
  <si>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</si>
  <si>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</si>
  <si>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</si>
  <si>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</si>
  <si>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</si>
  <si>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</si>
  <si>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</si>
  <si>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</si>
  <si>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</si>
  <si>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</si>
  <si>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</si>
  <si>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</si>
  <si>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</si>
  <si>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</si>
  <si>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</si>
  <si>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</si>
  <si>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</si>
  <si>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</si>
  <si>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</si>
  <si>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</si>
  <si>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</si>
  <si>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</si>
  <si>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</si>
  <si>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</si>
  <si>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</si>
  <si>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</si>
  <si>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 xml:space="preserve">Disminuir en el año 0,5% el consumo per cápita de agua con relación al año base 2023 </t>
  </si>
  <si>
    <t>Efectuar la inspección y el inventario de las instalaciones hidrosanitarias, elaborando y presentando informes semestrales que detallen el estado de los sistemas, la operatividad de los dispositivos ahorradores y las oportunidades de mejora para la eficiencia hídrica.</t>
  </si>
  <si>
    <t>Dos (2) informes en el transcurso del año</t>
  </si>
  <si>
    <t>(No de informes presentados/No informes programados)*100</t>
  </si>
  <si>
    <t>Subdirección Administrativa – Referente Ambiental</t>
  </si>
  <si>
    <t>Generar 100 contenidos y creaciones artísticas utilizando herramientas digitales y múltiples plataformas para fomentar el uso y la apropiación de la cultura digital, así como el ejercicio de los derechos, del desarrollo humano y de la promoción de la industria creativa y cultura (a cargo de IDARTES)</t>
  </si>
  <si>
    <t>1. Producir o coproducir 2148 contenidos audiovisuales convergentes  2. Diseñar e implementar 1 estrategia de programación, producción y circulación de contenido convergente.  3. Implementar 1 estrategia anual para la adquisición y circulación de contenidos de terceros (licencias) de acuerdo al plan de circulación.  4. Producir y/o coproducir 160 contenidos a través de convocatorias al sector audiovisual para el estímulo de la creación y producción artística y cultural del sector.  5. Implementar 1 plan de renovación tecnológica para la creación y cocreación de contenidos multiplataforma  6. Producir y circular 1294 contenidos digitales  7. Adelantar 3 estrategias de fomento a la participación efectiva y el conocimiento sobre los procesos y contenidos de la televisión pública</t>
  </si>
  <si>
    <t>Ninguna</t>
  </si>
  <si>
    <t>Disminuir en el año 0,5% el consumo per cápita de agua con relación al año base 2023</t>
  </si>
  <si>
    <t>Realizar el seguimiento y análisis a consumos de agua facturados para Canal Capital a través de la presentación de informes del estado de consumos del recurso.</t>
  </si>
  <si>
    <t>Realizar dos (2) informes en el transcurso del año</t>
  </si>
  <si>
    <t>Elaborar y divulgar comunicaciones internas dirigidas a los colaboradores sobre la gestión y el uso eficiente del recurso hídrico, promoviendo prácticas de ahorro y consumo responsable al interior del Canal.</t>
  </si>
  <si>
    <t>Cuatro (4) piezas gráficas divulgadas en los canales institucionales</t>
  </si>
  <si>
    <t>(Piezas gráficas emitidas / Piezas gráficas programadas) × 100</t>
  </si>
  <si>
    <t>Subdirección Administrativa – Referente Ambiental / Comunicaciones</t>
  </si>
  <si>
    <t>Disminuir en el año 0,5% el consumo per cápita de energía con relación al año base 2023</t>
  </si>
  <si>
    <t>Elaborar informes que incluyan el inventario y el estado de los sistemas de iluminación del Canal, presentando evidencias y detallando la cantidad de equipos según el tipo de sistema ahorrador.</t>
  </si>
  <si>
    <t>Realizar el seguimiento y análisis a consumos de energía facturados para Canal Capital a través de la presentación de informes del estado de consumos del recurso</t>
  </si>
  <si>
    <t>Elaborar y divulgar comunicaciones internas sobre el uso eficiente de la energía e incorporación de fuentes no convencionales (FNCE) como parte de la gestión energética institucional.</t>
  </si>
  <si>
    <t>(Piezas gráficas emitidas/piezas gráficas programadas)*100</t>
  </si>
  <si>
    <t>Registrar el inventario de equipos eléctricos y electrónicos, registrando su potencia y tiempo de uso</t>
  </si>
  <si>
    <t>Contar con un (1) inventario actualizado de los equipos eléctricos y electrónicos, incluyendo su potencia y tiempo de uso</t>
  </si>
  <si>
    <t>Número de equipos registrados/Número total de equipos identificados</t>
  </si>
  <si>
    <t>Subdirección Administrativa – Referente Ambiental / Gestión TIC</t>
  </si>
  <si>
    <t>Aumentar en el año un 1,0 % la cantidad de residuos aprovechables entregados, con relación al año base 2023</t>
  </si>
  <si>
    <t>Realizar informes cuatrimestrales asociados a la gestión integral de Residuos del Canal identificando aspectos generales de la gestión</t>
  </si>
  <si>
    <t>Realizar (3) informes en el transcurso del año</t>
  </si>
  <si>
    <t>Apoyar jornadas de capacitación dirigidas a los colaboradores encargados de la manipulación interna de los RESPEL generados en el Canal, programadas semestralmente en los meses de junio y octubre.</t>
  </si>
  <si>
    <t>Dos (2) actividades de sensibilización a los colaboradores encargados de la manipulación interna de los RESPEL generados en el Canal.</t>
  </si>
  <si>
    <t>(actividades de sensibilización realizadas/actividades de sensibilización programadas)*100</t>
  </si>
  <si>
    <t>Subdirección Administrativa – Referente Ambiental / Talento Humano</t>
  </si>
  <si>
    <t>Apoyar jornadas de socialización dirigidas a los colaboradores, enfocadas en la gestión integral de residuos y el uso de los puntos ecológicos del Canal, programadas para los meses de Mayo y septiembre.</t>
  </si>
  <si>
    <t>Dos (2) socializaciones realizadas a los colaboradores enfocadas en la gestión de residuos y el uso de los puntos ecológicos del Canal.</t>
  </si>
  <si>
    <t>(socializaciones realizadas/socializaciones programadas)*100</t>
  </si>
  <si>
    <t>Actualizar el Plan de Gestión Integral de Residuos Peligrosos (PGIRESPEL)</t>
  </si>
  <si>
    <t>Realizar una (1) actualización al año del Plan de Gestión Integral de Residuos Peligrosos (PGIRESPEL)</t>
  </si>
  <si>
    <t>(Plan actualizado/Plan programado para actualización)*100</t>
  </si>
  <si>
    <t>Subdirección Administrativa – Referente Ambiental / Gestor Ambiental</t>
  </si>
  <si>
    <t>Elaborar y divulgar comunicaciones internas orientadas a la adecuada disposición de los residuos sólidos, promoviendo prácticas de separación en la fuente y uso correcto de los puntos ecológicos del Canal.</t>
  </si>
  <si>
    <t>Tres (3) piezas gráficas divulgadas en los canales institucionales</t>
  </si>
  <si>
    <t xml:space="preserve">Instalar los puntos ecológicos requeridos en las áreas identificadas mediante diagnóstico interno, con el fin de fortalecer la gestión integral de residuos sólidos del Canal, en cumplimiento del plan de acción interno de residuos solidos y de conformidad con lo establecido en el Articulo 4 de la Resolución 2184 de 2019 y sus modificatorias </t>
  </si>
  <si>
    <t>Instalar el 100% de los puntos ecológicos definidos en el diagnóstico de necesidades para la vigencia 2026.</t>
  </si>
  <si>
    <t>(Puntos ecológicos instalados / Puntos ecológicos programados) × 100</t>
  </si>
  <si>
    <t>Subdirección Administrativa – Referente Ambiental / Servicios Administrativos</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</si>
  <si>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</si>
  <si>
    <t>Presentar ante el Comité Institucional de Gestión y Desempeño el estado de avance del Programa de Consumo Sostenible.</t>
  </si>
  <si>
    <t>Una (1) presentación realizada en materia de consumo sostenible en el marco del CIGD</t>
  </si>
  <si>
    <t>(Información socializadas/información programada para socialización en el marco del CIGD)*100</t>
  </si>
  <si>
    <t>Socializar la formulación del nuevo plan para la siguiente vigencia fiscal, incorporando diagnóstico actualizado, metas e indicadores de reducción, acciones de eficiencia en el uso de agua, energía y el programa cero papel, gestión integral de residuos, compras sostenibles, responsables,  recursos requeridos y mecanismos de seguimiento, en cumplimiento de los lineamientos del PIGA y del Sistema Integrado de Gestión.</t>
  </si>
  <si>
    <t>Una (1) socialización realizada ante el CIGD</t>
  </si>
  <si>
    <t>(Información socializada/información programada para socialización en el marco del CIGD)*100</t>
  </si>
  <si>
    <t>Realizar informes relacionados con el consumo de plásticos de un solo uso teniendo en cuenta la línea base de consumo (Año 2019), a partir de la información suministrada por las Áreas generadoras.</t>
  </si>
  <si>
    <t>Dos (2) informes relacionados con la revisión del consumo de plásticos de un solo uso en el año</t>
  </si>
  <si>
    <t>(Informes realizados/informes programados)*100</t>
  </si>
  <si>
    <t>Realizar actividades de socialización dirigidas a los colaboradores, relacionadas con compras sostenibles y la reducción del uso de plásticos de un solo uso, abordando sus implicaciones ambientales actuales. Estas actividades se realizarán en los meses de abril y noviembre.</t>
  </si>
  <si>
    <t>Dos (2) actividades de socialización relacionadas con consumo sostenible</t>
  </si>
  <si>
    <t>(Socializaciones realizadas/socializaciones programadas)*100</t>
  </si>
  <si>
    <t>Realizar reuniones de trabajo con el equipo de Compras Sostenibles para hacer seguimiento y fortalecer la implementación de los criterios de sostenibilidad en los procesos de contratación.</t>
  </si>
  <si>
    <t>Dos (2) reuniones durante el 2026 con el equipo de compras sostenibles</t>
  </si>
  <si>
    <t>(reuniones realizadas/reuniones programadas)*100</t>
  </si>
  <si>
    <t>Elaborar y divulgar piezas gráficas orientadas a la sensibilización sobre la reducción y eliminación de plásticos de un solo uso, promoviendo prácticas de consumo responsable entre los colaboradores.</t>
  </si>
  <si>
    <t>Tres (3) piezas gráficas socializadas a través del correo de comunicaciones internas de la entidad</t>
  </si>
  <si>
    <t>(No de mensajes divulgados a través de los canales de comunicación interna /3)*100</t>
  </si>
  <si>
    <t>Realizar 3 actividades orientadas a promover la movilidad sostenible</t>
  </si>
  <si>
    <t>Apoyar actividades de sensibilización orientadas a la promoción de la movilidad sostenible, programadas para los meses de abril y junio.</t>
  </si>
  <si>
    <t>Realizar (2) dos actividades de sensibilización enfocadas en la promoción de la movilidad sostenible</t>
  </si>
  <si>
    <t>(actividades de sensibilización realizadas /actividades de sensibilización programadas)*100</t>
  </si>
  <si>
    <t>Fortalecer la estrategia institucional de movilidad sostenible mediante la implementación y continuidad anual del reconocimiento a los colaboradores que registren mayor utilización de medios de transporte sostenibles como bicicleta, caminata, scooter, patineta o viajes compartidos, a través del registro voluntario en el PIMS, consolidando su seguimiento y manteniendo el cumplimiento del Programa de Movilidad Sostenible del PIGA.</t>
  </si>
  <si>
    <t>Entregar un (1) reconocimiento anual a los colaboradores con mayor número de viajes registrados en el PIMS durante la vigencia</t>
  </si>
  <si>
    <t>(Número de reconocimientos entregados /Número de reconocimientos proyectados a ser entregados)*100</t>
  </si>
  <si>
    <t>Gestionar, los trámites correspondientes para la obtención del sello de biciparqueadero ante la autoridad competente.</t>
  </si>
  <si>
    <t>Completar satisfactoriamente la gestión y aprobación del sello de biciparqueadero ante la entidad competente.</t>
  </si>
  <si>
    <t>(Actividades de gestión realizadas / Actividades planificadas)×100</t>
  </si>
  <si>
    <t>Subdirección Administrativa – Referente Ambiental / Gestor Ambiental / Servicios Administrativos</t>
  </si>
  <si>
    <t>Realizar 1 adecuación sostenible</t>
  </si>
  <si>
    <t>Realizar un informe que contenga la viabilidad técnica, económica y ambiental de implementar un jardín vertical, incluyendo análisis de sombras, riego, costos y beneficios ecosistémicos.</t>
  </si>
  <si>
    <t>Elaborar un (1) informe que contenga la viabilidad  técnica, económica y ambiental de implementar un jardín vertical durante el año 2026.</t>
  </si>
  <si>
    <t>(Informe realizado / informe programado)×100</t>
  </si>
  <si>
    <t>Realizar 8 actividades que promuevan la sensibilización ambiental a los colaboradores y contratistas.</t>
  </si>
  <si>
    <t>Apoyar organizar e implementar la Semana Ambiental institucional, integrando actividades formativas, participativas y de sensibilización dirigidas a colaboradores, con el fin de fortalecer la cultura ambiental y el cumplimiento de las líneas del PIGA.</t>
  </si>
  <si>
    <t>Realizar el 100% de las actividades programadas en el marco de la Semana Ambiental institucional.</t>
  </si>
  <si>
    <t>(Número de actividades realizadas / Número de actividades programadas) × 100</t>
  </si>
  <si>
    <t>Subdirección Administrativa – Referente Ambiental / Gestor Ambiental / Talento Humano</t>
  </si>
  <si>
    <t>Apoyar, organizar y realizar una caminata ecológica dirigida a los colaboradores, integrando contenidos pedagógicos sobre biodiversidad, conservación ambiental y prácticas sostenibles, articulados con actividades de fortalecimiento del clima laboral orientadas a promover el trabajo en equipo, la comunicación y el bienestar institucional.</t>
  </si>
  <si>
    <t>Realizar una (1) caminata ecológica institucional con componentes ambientales y de clima laboral durante la vigencia.</t>
  </si>
  <si>
    <t>(Número de caminatas ecológicas realizadas / Número de caminatas programadas) × 100</t>
  </si>
  <si>
    <t>Elaborar y divulgar comunicaciones internas que presenten los resultados más relevantes de la Matriz MIAVIA (Matriz de Identificación y Valoración de Aspectos e Impactos Ambientales), con el propósito de socializar los aspectos significativos identificados, promover la apropiación institucional de los hallazgos y fortalecer la gestión ambiental del Canal.</t>
  </si>
  <si>
    <t>una (1) comunicación informando los resultados más relevantes de la matriz MIAVIA</t>
  </si>
  <si>
    <t>(No de mensajes divulgados a través de los canales de comunicación internos /No de mensajes programados a través de los canales de comunicación internos)*100</t>
  </si>
  <si>
    <t>Elaborar y divulgar comunicaciones internas orientadas a promover la sensibilización y el compromiso ambiental entre los colaboradores, fomentando prácticas sostenibles en el desarrollo de las actividades del Canal.</t>
  </si>
  <si>
    <t>Doce (12) Comunicaciones emitidas en el año</t>
  </si>
  <si>
    <t>Realizar la actualización de la cartilla ambiental institucional, incorporando información vigente sobre buenas prácticas ambientales.</t>
  </si>
  <si>
    <t>Realizar la actualización de una (1) la cartilla ambiental institucional  sobre buenas prácticas ambientales y garantizando su difusión a los colaboradores.</t>
  </si>
  <si>
    <t>(Actividad realizada / Actividad programada) × 100</t>
  </si>
  <si>
    <t>Subdirección Administrativa – Referente Ambiental/ comunicaciones</t>
  </si>
  <si>
    <t>Desarrollar actividades de sensibilización dirigidas a los colaboradores, orientadas a la adopción de prácticas sostenibles y al fortalecimiento de una cultura institucional ambientalmente responsable, programadas para los meses de junio y agosto.</t>
  </si>
  <si>
    <t>Dos (2) actividades de sensibilización</t>
  </si>
  <si>
    <t>(Actividades realizadas / Actividades programadas) × 100</t>
  </si>
  <si>
    <t>Apoyar actividades de sensibilización sobre el uso eficiente y ahorro del recurso hídrico, programadas para los meses de junio y septiembre.</t>
  </si>
  <si>
    <t>dos (2) socializaciones adelantada en el año</t>
  </si>
  <si>
    <t>Apoyar actividades de sensibilización en materia de gestión energética, incorporando contenidos sobre fuentes no convencionales de energía (FNCE), programada para el mes de julio.</t>
  </si>
  <si>
    <t>una (1) socialización adelantada en el año</t>
  </si>
  <si>
    <t>9 Agosto</t>
  </si>
  <si>
    <t>FILA_30</t>
  </si>
  <si>
    <t>FILA_31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</si>
</sst>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
  </numFmts>
  <fonts count="5" x14ac:knownFonts="1">
    <font>
      <sz val="11"/>
      <color indexed="8"/>
      <name val="Aptos Narrow"/>
      <family val="2"/>
      <scheme val="minor"/>
    </font>
    <font>
      <b/>
      <sz val="11"/>
      <color indexed="9"/>
      <name val="Calibri"/>
    </font>
    <font>
      <b/>
      <sz val="11"/>
      <color indexed="8"/>
      <name val="Calibri"/>
    </font>
    <font>
      <sz val="8"/>
      <name val="Aptos Narrow"/>
      <family val="2"/>
      <scheme val="minor"/>
    </font>
    <font>
      <sz val="9"/>
      <color rgb="FF000000"/>
      <name val="Tahoma"/>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FFFFFF"/>
      </patternFill>
    </fill>
    <fill>
      <patternFill patternType="solid">
        <fgColor theme="0"/>
        <bgColor rgb="FFFF9900"/>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4" fillId="4" borderId="4" xfId="0" applyFont="1" applyFill="1" applyBorder="1" applyAlignment="1">
      <alignment horizontal="center" vertical="center"/>
    </xf>
    <xf numFmtId="0" fontId="4" fillId="4" borderId="4" xfId="0" applyFont="1" applyFill="1" applyBorder="1" applyAlignment="1">
      <alignment horizontal="left" vertical="center"/>
    </xf>
    <xf numFmtId="165" fontId="4" fillId="4" borderId="4" xfId="0" applyNumberFormat="1" applyFont="1" applyFill="1" applyBorder="1" applyAlignment="1">
      <alignment horizontal="right" vertical="center"/>
    </xf>
    <xf numFmtId="0" fontId="4" fillId="5" borderId="4" xfId="0" applyFont="1" applyFill="1" applyBorder="1" applyAlignment="1">
      <alignment horizontal="left" vertical="center"/>
    </xf>
    <xf numFmtId="0" fontId="4" fillId="0" borderId="4" xfId="0" applyFont="1" applyBorder="1" applyAlignment="1">
      <alignment horizontal="left" vertical="center"/>
    </xf>
    <xf numFmtId="0" fontId="0" fillId="0" borderId="2"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4"/>
  <sheetViews>
    <sheetView tabSelected="1" topLeftCell="C1" zoomScaleNormal="100" workbookViewId="0">
      <selection activeCell="F16" sqref="F16"/>
    </sheetView>
  </sheetViews>
  <sheetFormatPr baseColWidth="10" defaultColWidth="9.140625" defaultRowHeight="15" x14ac:dyDescent="0.25"/>
  <cols>
    <col min="2" max="2" width="16" customWidth="1"/>
    <col min="3" max="3" width="19" customWidth="1"/>
    <col min="4" max="4" width="52" customWidth="1"/>
    <col min="5" max="5" width="29" customWidth="1"/>
    <col min="6" max="6" width="16" customWidth="1"/>
    <col min="7" max="7" width="39" customWidth="1"/>
    <col min="8" max="8" width="26" customWidth="1"/>
    <col min="9" max="9" width="42" customWidth="1"/>
    <col min="10" max="10" width="18" customWidth="1"/>
    <col min="11" max="11" width="27" customWidth="1"/>
    <col min="12" max="12" width="30" customWidth="1"/>
    <col min="13" max="13" width="33" customWidth="1"/>
    <col min="14" max="14" width="20" customWidth="1"/>
    <col min="16" max="256" width="8" hidden="1"/>
  </cols>
  <sheetData>
    <row r="1" spans="1:14" x14ac:dyDescent="0.25">
      <c r="B1" s="1" t="s">
        <v>0</v>
      </c>
      <c r="C1" s="1">
        <v>50</v>
      </c>
      <c r="D1" s="1" t="s">
        <v>1</v>
      </c>
    </row>
    <row r="2" spans="1:14" x14ac:dyDescent="0.25">
      <c r="B2" s="1" t="s">
        <v>2</v>
      </c>
      <c r="C2" s="1">
        <v>501</v>
      </c>
      <c r="D2" s="1" t="s">
        <v>3</v>
      </c>
    </row>
    <row r="3" spans="1:14" x14ac:dyDescent="0.25">
      <c r="B3" s="1" t="s">
        <v>4</v>
      </c>
      <c r="C3" s="1">
        <v>1</v>
      </c>
    </row>
    <row r="4" spans="1:14" x14ac:dyDescent="0.25">
      <c r="B4" s="1" t="s">
        <v>5</v>
      </c>
      <c r="C4" s="1">
        <v>260</v>
      </c>
    </row>
    <row r="5" spans="1:14" x14ac:dyDescent="0.25">
      <c r="B5" s="1" t="s">
        <v>6</v>
      </c>
      <c r="C5" s="3">
        <v>46022</v>
      </c>
    </row>
    <row r="6" spans="1:14" x14ac:dyDescent="0.25">
      <c r="B6" s="1" t="s">
        <v>7</v>
      </c>
      <c r="C6" s="1">
        <v>12</v>
      </c>
      <c r="D6" s="1" t="s">
        <v>8</v>
      </c>
    </row>
    <row r="8" spans="1:14" x14ac:dyDescent="0.25">
      <c r="A8" s="1" t="s">
        <v>9</v>
      </c>
      <c r="B8" s="10" t="s">
        <v>10</v>
      </c>
      <c r="C8" s="11"/>
      <c r="D8" s="11"/>
      <c r="E8" s="11"/>
      <c r="F8" s="11"/>
      <c r="G8" s="11"/>
      <c r="H8" s="11"/>
      <c r="I8" s="11"/>
      <c r="J8" s="11"/>
      <c r="K8" s="11"/>
      <c r="L8" s="11"/>
      <c r="M8" s="11"/>
      <c r="N8" s="11"/>
    </row>
    <row r="9" spans="1:14" x14ac:dyDescent="0.25">
      <c r="C9" s="1">
        <v>6</v>
      </c>
      <c r="D9" s="1">
        <v>7</v>
      </c>
      <c r="E9" s="1">
        <v>15</v>
      </c>
      <c r="F9" s="1">
        <v>16</v>
      </c>
      <c r="G9" s="1">
        <v>28</v>
      </c>
      <c r="H9" s="1">
        <v>35</v>
      </c>
      <c r="I9" s="1">
        <v>36</v>
      </c>
      <c r="J9" s="1">
        <v>60</v>
      </c>
      <c r="K9" s="1">
        <v>64</v>
      </c>
      <c r="L9" s="1">
        <v>67</v>
      </c>
      <c r="M9" s="1">
        <v>68</v>
      </c>
      <c r="N9" s="1">
        <v>76</v>
      </c>
    </row>
    <row r="10" spans="1:14" ht="15.75" thickBot="1" x14ac:dyDescent="0.3">
      <c r="C10" s="1" t="s">
        <v>11</v>
      </c>
      <c r="D10" s="1" t="s">
        <v>12</v>
      </c>
      <c r="E10" s="1" t="s">
        <v>13</v>
      </c>
      <c r="F10" s="1" t="s">
        <v>14</v>
      </c>
      <c r="G10" s="1" t="s">
        <v>15</v>
      </c>
      <c r="H10" s="1" t="s">
        <v>16</v>
      </c>
      <c r="I10" s="1" t="s">
        <v>17</v>
      </c>
      <c r="J10" s="1" t="s">
        <v>18</v>
      </c>
      <c r="K10" s="1" t="s">
        <v>19</v>
      </c>
      <c r="L10" s="1" t="s">
        <v>20</v>
      </c>
      <c r="M10" s="1" t="s">
        <v>21</v>
      </c>
      <c r="N10" s="1" t="s">
        <v>22</v>
      </c>
    </row>
    <row r="11" spans="1:14" ht="15.75" thickBot="1" x14ac:dyDescent="0.3">
      <c r="A11" s="1">
        <v>1</v>
      </c>
      <c r="B11" t="s">
        <v>23</v>
      </c>
      <c r="C11" s="2" t="s">
        <v>24</v>
      </c>
      <c r="D11" s="2" t="s">
        <v>31</v>
      </c>
      <c r="E11" s="5" t="s">
        <v>74</v>
      </c>
      <c r="F11" s="5" t="s">
        <v>75</v>
      </c>
      <c r="G11" s="2" t="s">
        <v>45</v>
      </c>
      <c r="H11" s="5" t="s">
        <v>76</v>
      </c>
      <c r="I11" s="4" t="s">
        <v>77</v>
      </c>
      <c r="J11" s="4" t="s">
        <v>78</v>
      </c>
      <c r="K11" s="6">
        <v>0</v>
      </c>
      <c r="L11" s="5" t="s">
        <v>79</v>
      </c>
      <c r="M11" s="5" t="s">
        <v>80</v>
      </c>
      <c r="N11" s="4" t="s">
        <v>81</v>
      </c>
    </row>
    <row r="12" spans="1:14" ht="15.75" thickBot="1" x14ac:dyDescent="0.3">
      <c r="A12" s="1">
        <v>2</v>
      </c>
      <c r="B12" t="s">
        <v>46</v>
      </c>
      <c r="C12" s="2" t="s">
        <v>24</v>
      </c>
      <c r="D12" s="2" t="s">
        <v>31</v>
      </c>
      <c r="E12" s="5" t="s">
        <v>82</v>
      </c>
      <c r="F12" s="5" t="s">
        <v>83</v>
      </c>
      <c r="G12" s="2" t="s">
        <v>45</v>
      </c>
      <c r="H12" s="5" t="s">
        <v>84</v>
      </c>
      <c r="I12" s="4" t="s">
        <v>77</v>
      </c>
      <c r="J12" s="4" t="s">
        <v>78</v>
      </c>
      <c r="K12" s="6">
        <v>0</v>
      </c>
      <c r="L12" s="5" t="s">
        <v>79</v>
      </c>
      <c r="M12" s="5" t="s">
        <v>80</v>
      </c>
      <c r="N12" s="4" t="s">
        <v>81</v>
      </c>
    </row>
    <row r="13" spans="1:14" ht="15.75" thickBot="1" x14ac:dyDescent="0.3">
      <c r="A13" s="1">
        <v>3</v>
      </c>
      <c r="B13" t="s">
        <v>47</v>
      </c>
      <c r="C13" s="2" t="s">
        <v>24</v>
      </c>
      <c r="D13" s="2" t="s">
        <v>31</v>
      </c>
      <c r="E13" s="5" t="s">
        <v>82</v>
      </c>
      <c r="F13" s="5" t="s">
        <v>85</v>
      </c>
      <c r="G13" s="2" t="s">
        <v>45</v>
      </c>
      <c r="H13" s="5" t="s">
        <v>86</v>
      </c>
      <c r="I13" s="4" t="s">
        <v>87</v>
      </c>
      <c r="J13" s="4" t="s">
        <v>88</v>
      </c>
      <c r="K13" s="6">
        <v>0</v>
      </c>
      <c r="L13" s="5" t="s">
        <v>79</v>
      </c>
      <c r="M13" s="5" t="s">
        <v>80</v>
      </c>
      <c r="N13" s="4" t="s">
        <v>81</v>
      </c>
    </row>
    <row r="14" spans="1:14" ht="15.75" thickBot="1" x14ac:dyDescent="0.3">
      <c r="A14" s="1">
        <v>4</v>
      </c>
      <c r="B14" t="s">
        <v>48</v>
      </c>
      <c r="C14" s="2" t="s">
        <v>27</v>
      </c>
      <c r="D14" s="2" t="s">
        <v>31</v>
      </c>
      <c r="E14" s="5" t="s">
        <v>89</v>
      </c>
      <c r="F14" s="7" t="s">
        <v>90</v>
      </c>
      <c r="G14" s="2" t="s">
        <v>45</v>
      </c>
      <c r="H14" s="7" t="s">
        <v>84</v>
      </c>
      <c r="I14" s="4" t="s">
        <v>77</v>
      </c>
      <c r="J14" s="4" t="s">
        <v>78</v>
      </c>
      <c r="K14" s="6">
        <v>0</v>
      </c>
      <c r="L14" s="5" t="s">
        <v>79</v>
      </c>
      <c r="M14" s="5" t="s">
        <v>80</v>
      </c>
      <c r="N14" s="4" t="s">
        <v>81</v>
      </c>
    </row>
    <row r="15" spans="1:14" ht="15.75" thickBot="1" x14ac:dyDescent="0.3">
      <c r="A15" s="1">
        <v>5</v>
      </c>
      <c r="B15" t="s">
        <v>49</v>
      </c>
      <c r="C15" s="2" t="s">
        <v>27</v>
      </c>
      <c r="D15" s="2" t="s">
        <v>31</v>
      </c>
      <c r="E15" s="5" t="s">
        <v>89</v>
      </c>
      <c r="F15" s="5" t="s">
        <v>91</v>
      </c>
      <c r="G15" s="2" t="s">
        <v>45</v>
      </c>
      <c r="H15" s="5" t="s">
        <v>84</v>
      </c>
      <c r="I15" s="4" t="s">
        <v>77</v>
      </c>
      <c r="J15" s="4" t="s">
        <v>78</v>
      </c>
      <c r="K15" s="6">
        <v>0</v>
      </c>
      <c r="L15" s="5" t="s">
        <v>79</v>
      </c>
      <c r="M15" s="5" t="s">
        <v>80</v>
      </c>
      <c r="N15" s="4" t="s">
        <v>81</v>
      </c>
    </row>
    <row r="16" spans="1:14" ht="15.75" thickBot="1" x14ac:dyDescent="0.3">
      <c r="A16" s="1">
        <v>6</v>
      </c>
      <c r="B16" t="s">
        <v>50</v>
      </c>
      <c r="C16" s="2" t="s">
        <v>27</v>
      </c>
      <c r="D16" s="2" t="s">
        <v>31</v>
      </c>
      <c r="E16" s="5" t="s">
        <v>89</v>
      </c>
      <c r="F16" s="5" t="s">
        <v>92</v>
      </c>
      <c r="G16" s="2" t="s">
        <v>45</v>
      </c>
      <c r="H16" s="5" t="s">
        <v>86</v>
      </c>
      <c r="I16" s="4" t="s">
        <v>93</v>
      </c>
      <c r="J16" s="4" t="s">
        <v>88</v>
      </c>
      <c r="K16" s="6">
        <v>0</v>
      </c>
      <c r="L16" s="5" t="s">
        <v>79</v>
      </c>
      <c r="M16" s="5" t="s">
        <v>80</v>
      </c>
      <c r="N16" s="4" t="s">
        <v>81</v>
      </c>
    </row>
    <row r="17" spans="1:14" ht="15.75" thickBot="1" x14ac:dyDescent="0.3">
      <c r="A17" s="1">
        <v>7</v>
      </c>
      <c r="B17" t="s">
        <v>51</v>
      </c>
      <c r="C17" s="2" t="s">
        <v>27</v>
      </c>
      <c r="D17" s="2" t="s">
        <v>31</v>
      </c>
      <c r="E17" s="5" t="s">
        <v>89</v>
      </c>
      <c r="F17" s="5" t="s">
        <v>94</v>
      </c>
      <c r="G17" s="2" t="s">
        <v>38</v>
      </c>
      <c r="H17" s="5" t="s">
        <v>95</v>
      </c>
      <c r="I17" s="4" t="s">
        <v>96</v>
      </c>
      <c r="J17" s="4" t="s">
        <v>97</v>
      </c>
      <c r="K17" s="6">
        <v>0</v>
      </c>
      <c r="L17" s="5" t="s">
        <v>79</v>
      </c>
      <c r="M17" s="5" t="s">
        <v>80</v>
      </c>
      <c r="N17" s="4" t="s">
        <v>81</v>
      </c>
    </row>
    <row r="18" spans="1:14" ht="15.75" thickBot="1" x14ac:dyDescent="0.3">
      <c r="A18" s="1">
        <v>8</v>
      </c>
      <c r="B18" t="s">
        <v>52</v>
      </c>
      <c r="C18" s="2" t="s">
        <v>30</v>
      </c>
      <c r="D18" s="2" t="s">
        <v>31</v>
      </c>
      <c r="E18" s="5" t="s">
        <v>98</v>
      </c>
      <c r="F18" s="5" t="s">
        <v>99</v>
      </c>
      <c r="G18" s="2" t="s">
        <v>45</v>
      </c>
      <c r="H18" s="5" t="s">
        <v>100</v>
      </c>
      <c r="I18" s="4" t="s">
        <v>77</v>
      </c>
      <c r="J18" s="4" t="s">
        <v>78</v>
      </c>
      <c r="K18" s="6">
        <v>0</v>
      </c>
      <c r="L18" s="5" t="s">
        <v>79</v>
      </c>
      <c r="M18" s="5" t="s">
        <v>80</v>
      </c>
      <c r="N18" s="4" t="s">
        <v>81</v>
      </c>
    </row>
    <row r="19" spans="1:14" ht="15.75" thickBot="1" x14ac:dyDescent="0.3">
      <c r="A19" s="1">
        <v>9</v>
      </c>
      <c r="B19" t="s">
        <v>53</v>
      </c>
      <c r="C19" s="2" t="s">
        <v>30</v>
      </c>
      <c r="D19" s="2" t="s">
        <v>31</v>
      </c>
      <c r="E19" s="5" t="s">
        <v>98</v>
      </c>
      <c r="F19" s="5" t="s">
        <v>101</v>
      </c>
      <c r="G19" s="2" t="s">
        <v>43</v>
      </c>
      <c r="H19" s="5" t="s">
        <v>102</v>
      </c>
      <c r="I19" s="4" t="s">
        <v>103</v>
      </c>
      <c r="J19" s="4" t="s">
        <v>104</v>
      </c>
      <c r="K19" s="6">
        <v>0</v>
      </c>
      <c r="L19" s="5" t="s">
        <v>79</v>
      </c>
      <c r="M19" s="5" t="s">
        <v>80</v>
      </c>
      <c r="N19" s="4" t="s">
        <v>81</v>
      </c>
    </row>
    <row r="20" spans="1:14" ht="15.75" thickBot="1" x14ac:dyDescent="0.3">
      <c r="A20" s="1">
        <v>10</v>
      </c>
      <c r="B20" t="s">
        <v>54</v>
      </c>
      <c r="C20" s="2" t="s">
        <v>30</v>
      </c>
      <c r="D20" s="2" t="s">
        <v>31</v>
      </c>
      <c r="E20" s="5" t="s">
        <v>98</v>
      </c>
      <c r="F20" s="5" t="s">
        <v>105</v>
      </c>
      <c r="G20" s="2" t="s">
        <v>42</v>
      </c>
      <c r="H20" s="5" t="s">
        <v>106</v>
      </c>
      <c r="I20" s="4" t="s">
        <v>107</v>
      </c>
      <c r="J20" s="4" t="s">
        <v>104</v>
      </c>
      <c r="K20" s="6">
        <v>0</v>
      </c>
      <c r="L20" s="5" t="s">
        <v>79</v>
      </c>
      <c r="M20" s="5" t="s">
        <v>80</v>
      </c>
      <c r="N20" s="4" t="s">
        <v>81</v>
      </c>
    </row>
    <row r="21" spans="1:14" ht="15.75" thickBot="1" x14ac:dyDescent="0.3">
      <c r="A21" s="1">
        <v>11</v>
      </c>
      <c r="B21" t="s">
        <v>55</v>
      </c>
      <c r="C21" s="2" t="s">
        <v>30</v>
      </c>
      <c r="D21" s="2" t="s">
        <v>31</v>
      </c>
      <c r="E21" s="5" t="s">
        <v>98</v>
      </c>
      <c r="F21" s="5" t="s">
        <v>108</v>
      </c>
      <c r="G21" s="2" t="s">
        <v>36</v>
      </c>
      <c r="H21" s="5" t="s">
        <v>109</v>
      </c>
      <c r="I21" s="4" t="s">
        <v>110</v>
      </c>
      <c r="J21" s="4" t="s">
        <v>111</v>
      </c>
      <c r="K21" s="6">
        <v>0</v>
      </c>
      <c r="L21" s="5" t="s">
        <v>79</v>
      </c>
      <c r="M21" s="5" t="s">
        <v>80</v>
      </c>
      <c r="N21" s="4" t="s">
        <v>81</v>
      </c>
    </row>
    <row r="22" spans="1:14" ht="15.75" thickBot="1" x14ac:dyDescent="0.3">
      <c r="A22" s="1">
        <v>12</v>
      </c>
      <c r="B22" t="s">
        <v>56</v>
      </c>
      <c r="C22" s="2" t="s">
        <v>30</v>
      </c>
      <c r="D22" s="2" t="s">
        <v>31</v>
      </c>
      <c r="E22" s="5" t="s">
        <v>98</v>
      </c>
      <c r="F22" s="5" t="s">
        <v>112</v>
      </c>
      <c r="G22" s="2" t="s">
        <v>45</v>
      </c>
      <c r="H22" s="5" t="s">
        <v>113</v>
      </c>
      <c r="I22" s="4" t="s">
        <v>93</v>
      </c>
      <c r="J22" s="4" t="s">
        <v>88</v>
      </c>
      <c r="K22" s="6">
        <v>0</v>
      </c>
      <c r="L22" s="5" t="s">
        <v>79</v>
      </c>
      <c r="M22" s="5" t="s">
        <v>80</v>
      </c>
      <c r="N22" s="4" t="s">
        <v>81</v>
      </c>
    </row>
    <row r="23" spans="1:14" ht="15.75" thickBot="1" x14ac:dyDescent="0.3">
      <c r="A23" s="1">
        <v>13</v>
      </c>
      <c r="B23" t="s">
        <v>57</v>
      </c>
      <c r="C23" s="2" t="s">
        <v>30</v>
      </c>
      <c r="D23" s="2" t="s">
        <v>31</v>
      </c>
      <c r="E23" s="5" t="s">
        <v>98</v>
      </c>
      <c r="F23" s="5" t="s">
        <v>114</v>
      </c>
      <c r="G23" s="2" t="s">
        <v>32</v>
      </c>
      <c r="H23" s="5" t="s">
        <v>115</v>
      </c>
      <c r="I23" s="4" t="s">
        <v>116</v>
      </c>
      <c r="J23" s="4" t="s">
        <v>117</v>
      </c>
      <c r="K23" s="6">
        <v>500000</v>
      </c>
      <c r="L23" s="5" t="s">
        <v>79</v>
      </c>
      <c r="M23" s="5" t="s">
        <v>80</v>
      </c>
      <c r="N23" s="4" t="s">
        <v>81</v>
      </c>
    </row>
    <row r="24" spans="1:14" ht="15.75" thickBot="1" x14ac:dyDescent="0.3">
      <c r="A24" s="1">
        <v>14</v>
      </c>
      <c r="B24" t="s">
        <v>58</v>
      </c>
      <c r="C24" s="2" t="s">
        <v>33</v>
      </c>
      <c r="D24" s="2" t="s">
        <v>31</v>
      </c>
      <c r="E24" s="5" t="s">
        <v>118</v>
      </c>
      <c r="F24" s="5" t="s">
        <v>119</v>
      </c>
      <c r="G24" s="2" t="s">
        <v>45</v>
      </c>
      <c r="H24" s="5" t="s">
        <v>120</v>
      </c>
      <c r="I24" s="4" t="s">
        <v>121</v>
      </c>
      <c r="J24" s="4" t="s">
        <v>111</v>
      </c>
      <c r="K24" s="6">
        <v>0</v>
      </c>
      <c r="L24" s="5" t="s">
        <v>79</v>
      </c>
      <c r="M24" s="5" t="s">
        <v>80</v>
      </c>
      <c r="N24" s="4" t="s">
        <v>81</v>
      </c>
    </row>
    <row r="25" spans="1:14" ht="15.75" thickBot="1" x14ac:dyDescent="0.3">
      <c r="A25" s="1">
        <v>15</v>
      </c>
      <c r="B25" t="s">
        <v>59</v>
      </c>
      <c r="C25" s="2" t="s">
        <v>33</v>
      </c>
      <c r="D25" s="2" t="s">
        <v>31</v>
      </c>
      <c r="E25" s="5" t="s">
        <v>118</v>
      </c>
      <c r="F25" s="5" t="s">
        <v>122</v>
      </c>
      <c r="G25" s="2" t="s">
        <v>45</v>
      </c>
      <c r="H25" s="5" t="s">
        <v>123</v>
      </c>
      <c r="I25" s="4" t="s">
        <v>124</v>
      </c>
      <c r="J25" s="4" t="s">
        <v>111</v>
      </c>
      <c r="K25" s="6">
        <v>0</v>
      </c>
      <c r="L25" s="5" t="s">
        <v>79</v>
      </c>
      <c r="M25" s="5" t="s">
        <v>80</v>
      </c>
      <c r="N25" s="4" t="s">
        <v>81</v>
      </c>
    </row>
    <row r="26" spans="1:14" ht="15.75" thickBot="1" x14ac:dyDescent="0.3">
      <c r="A26" s="1">
        <v>16</v>
      </c>
      <c r="B26" t="s">
        <v>60</v>
      </c>
      <c r="C26" s="2" t="s">
        <v>33</v>
      </c>
      <c r="D26" s="2" t="s">
        <v>31</v>
      </c>
      <c r="E26" s="5" t="s">
        <v>118</v>
      </c>
      <c r="F26" s="5" t="s">
        <v>125</v>
      </c>
      <c r="G26" s="2" t="s">
        <v>45</v>
      </c>
      <c r="H26" s="5" t="s">
        <v>126</v>
      </c>
      <c r="I26" s="4" t="s">
        <v>127</v>
      </c>
      <c r="J26" s="4" t="s">
        <v>117</v>
      </c>
      <c r="K26" s="6">
        <v>0</v>
      </c>
      <c r="L26" s="5" t="s">
        <v>79</v>
      </c>
      <c r="M26" s="5" t="s">
        <v>80</v>
      </c>
      <c r="N26" s="4" t="s">
        <v>81</v>
      </c>
    </row>
    <row r="27" spans="1:14" ht="15.75" thickBot="1" x14ac:dyDescent="0.3">
      <c r="A27" s="1">
        <v>17</v>
      </c>
      <c r="B27" t="s">
        <v>61</v>
      </c>
      <c r="C27" s="2" t="s">
        <v>33</v>
      </c>
      <c r="D27" s="2" t="s">
        <v>31</v>
      </c>
      <c r="E27" s="5" t="s">
        <v>118</v>
      </c>
      <c r="F27" s="5" t="s">
        <v>128</v>
      </c>
      <c r="G27" s="2" t="s">
        <v>44</v>
      </c>
      <c r="H27" s="5" t="s">
        <v>129</v>
      </c>
      <c r="I27" s="4" t="s">
        <v>130</v>
      </c>
      <c r="J27" s="4" t="s">
        <v>104</v>
      </c>
      <c r="K27" s="6">
        <v>0</v>
      </c>
      <c r="L27" s="5" t="s">
        <v>79</v>
      </c>
      <c r="M27" s="5" t="s">
        <v>80</v>
      </c>
      <c r="N27" s="4" t="s">
        <v>81</v>
      </c>
    </row>
    <row r="28" spans="1:14" ht="15.75" thickBot="1" x14ac:dyDescent="0.3">
      <c r="A28" s="1">
        <v>18</v>
      </c>
      <c r="B28" t="s">
        <v>62</v>
      </c>
      <c r="C28" s="2" t="s">
        <v>33</v>
      </c>
      <c r="D28" s="2" t="s">
        <v>31</v>
      </c>
      <c r="E28" s="5" t="s">
        <v>118</v>
      </c>
      <c r="F28" s="5" t="s">
        <v>131</v>
      </c>
      <c r="G28" s="2" t="s">
        <v>44</v>
      </c>
      <c r="H28" s="5" t="s">
        <v>132</v>
      </c>
      <c r="I28" s="4" t="s">
        <v>133</v>
      </c>
      <c r="J28" s="4" t="s">
        <v>111</v>
      </c>
      <c r="K28" s="6">
        <v>0</v>
      </c>
      <c r="L28" s="5" t="s">
        <v>79</v>
      </c>
      <c r="M28" s="5" t="s">
        <v>80</v>
      </c>
      <c r="N28" s="4" t="s">
        <v>81</v>
      </c>
    </row>
    <row r="29" spans="1:14" ht="15.75" thickBot="1" x14ac:dyDescent="0.3">
      <c r="A29" s="1">
        <v>19</v>
      </c>
      <c r="B29" t="s">
        <v>63</v>
      </c>
      <c r="C29" s="2" t="s">
        <v>35</v>
      </c>
      <c r="D29" s="2" t="s">
        <v>25</v>
      </c>
      <c r="E29" s="5" t="s">
        <v>118</v>
      </c>
      <c r="F29" s="5" t="s">
        <v>134</v>
      </c>
      <c r="G29" s="2" t="s">
        <v>45</v>
      </c>
      <c r="H29" s="5" t="s">
        <v>135</v>
      </c>
      <c r="I29" s="4" t="s">
        <v>136</v>
      </c>
      <c r="J29" s="4" t="s">
        <v>88</v>
      </c>
      <c r="K29" s="6">
        <v>0</v>
      </c>
      <c r="L29" s="5" t="s">
        <v>79</v>
      </c>
      <c r="M29" s="5" t="s">
        <v>80</v>
      </c>
      <c r="N29" s="4" t="s">
        <v>81</v>
      </c>
    </row>
    <row r="30" spans="1:14" ht="15.75" thickBot="1" x14ac:dyDescent="0.3">
      <c r="A30" s="1">
        <v>20</v>
      </c>
      <c r="B30" t="s">
        <v>64</v>
      </c>
      <c r="C30" s="2" t="s">
        <v>35</v>
      </c>
      <c r="D30" s="2" t="s">
        <v>25</v>
      </c>
      <c r="E30" s="5" t="s">
        <v>137</v>
      </c>
      <c r="F30" s="5" t="s">
        <v>138</v>
      </c>
      <c r="G30" s="2" t="s">
        <v>38</v>
      </c>
      <c r="H30" s="5" t="s">
        <v>139</v>
      </c>
      <c r="I30" s="4" t="s">
        <v>140</v>
      </c>
      <c r="J30" s="4" t="s">
        <v>104</v>
      </c>
      <c r="K30" s="6">
        <v>0</v>
      </c>
      <c r="L30" s="5" t="s">
        <v>79</v>
      </c>
      <c r="M30" s="5" t="s">
        <v>80</v>
      </c>
      <c r="N30" s="4" t="s">
        <v>81</v>
      </c>
    </row>
    <row r="31" spans="1:14" ht="15.75" thickBot="1" x14ac:dyDescent="0.3">
      <c r="A31" s="1">
        <v>21</v>
      </c>
      <c r="B31" t="s">
        <v>65</v>
      </c>
      <c r="C31" s="2" t="s">
        <v>35</v>
      </c>
      <c r="D31" s="2" t="s">
        <v>25</v>
      </c>
      <c r="E31" s="5" t="s">
        <v>137</v>
      </c>
      <c r="F31" s="5" t="s">
        <v>141</v>
      </c>
      <c r="G31" s="2" t="s">
        <v>44</v>
      </c>
      <c r="H31" s="5" t="s">
        <v>142</v>
      </c>
      <c r="I31" s="4" t="s">
        <v>143</v>
      </c>
      <c r="J31" s="4" t="s">
        <v>104</v>
      </c>
      <c r="K31" s="6">
        <v>2000000</v>
      </c>
      <c r="L31" s="5" t="s">
        <v>79</v>
      </c>
      <c r="M31" s="5" t="s">
        <v>80</v>
      </c>
      <c r="N31" s="4" t="s">
        <v>81</v>
      </c>
    </row>
    <row r="32" spans="1:14" ht="15.75" thickBot="1" x14ac:dyDescent="0.3">
      <c r="A32" s="1">
        <v>22</v>
      </c>
      <c r="B32" t="s">
        <v>66</v>
      </c>
      <c r="C32" s="2" t="s">
        <v>35</v>
      </c>
      <c r="D32" s="2" t="s">
        <v>28</v>
      </c>
      <c r="E32" s="5" t="s">
        <v>137</v>
      </c>
      <c r="F32" s="8" t="s">
        <v>144</v>
      </c>
      <c r="G32" s="9" t="s">
        <v>38</v>
      </c>
      <c r="H32" s="8" t="s">
        <v>145</v>
      </c>
      <c r="I32" s="4" t="s">
        <v>146</v>
      </c>
      <c r="J32" s="4" t="s">
        <v>147</v>
      </c>
      <c r="K32" s="6">
        <v>0</v>
      </c>
      <c r="L32" s="5" t="s">
        <v>79</v>
      </c>
      <c r="M32" s="5" t="s">
        <v>80</v>
      </c>
      <c r="N32" s="4" t="s">
        <v>81</v>
      </c>
    </row>
    <row r="33" spans="1:14" ht="15.75" thickBot="1" x14ac:dyDescent="0.3">
      <c r="A33" s="1">
        <v>23</v>
      </c>
      <c r="B33" t="s">
        <v>67</v>
      </c>
      <c r="C33" s="2" t="s">
        <v>37</v>
      </c>
      <c r="D33" s="2" t="s">
        <v>31</v>
      </c>
      <c r="E33" s="5" t="s">
        <v>148</v>
      </c>
      <c r="F33" s="8" t="s">
        <v>149</v>
      </c>
      <c r="G33" s="9" t="s">
        <v>42</v>
      </c>
      <c r="H33" s="8" t="s">
        <v>150</v>
      </c>
      <c r="I33" s="4" t="s">
        <v>151</v>
      </c>
      <c r="J33" s="4" t="s">
        <v>147</v>
      </c>
      <c r="K33" s="6">
        <v>0</v>
      </c>
      <c r="L33" s="5" t="s">
        <v>79</v>
      </c>
      <c r="M33" s="5" t="s">
        <v>80</v>
      </c>
      <c r="N33" s="4" t="s">
        <v>81</v>
      </c>
    </row>
    <row r="34" spans="1:14" ht="15.75" thickBot="1" x14ac:dyDescent="0.3">
      <c r="A34" s="1">
        <v>24</v>
      </c>
      <c r="B34" t="s">
        <v>68</v>
      </c>
      <c r="C34" s="2" t="s">
        <v>37</v>
      </c>
      <c r="D34" s="2" t="s">
        <v>31</v>
      </c>
      <c r="E34" s="5" t="s">
        <v>152</v>
      </c>
      <c r="F34" s="8" t="s">
        <v>153</v>
      </c>
      <c r="G34" s="9" t="s">
        <v>38</v>
      </c>
      <c r="H34" s="8" t="s">
        <v>154</v>
      </c>
      <c r="I34" s="4" t="s">
        <v>155</v>
      </c>
      <c r="J34" s="4" t="s">
        <v>156</v>
      </c>
      <c r="K34" s="6">
        <v>3000000</v>
      </c>
      <c r="L34" s="5" t="s">
        <v>79</v>
      </c>
      <c r="M34" s="5" t="s">
        <v>80</v>
      </c>
      <c r="N34" s="4" t="s">
        <v>81</v>
      </c>
    </row>
    <row r="35" spans="1:14" ht="15.75" thickBot="1" x14ac:dyDescent="0.3">
      <c r="A35" s="1">
        <v>25</v>
      </c>
      <c r="B35" t="s">
        <v>69</v>
      </c>
      <c r="C35" s="2" t="s">
        <v>37</v>
      </c>
      <c r="D35" s="2" t="s">
        <v>31</v>
      </c>
      <c r="E35" s="5" t="s">
        <v>152</v>
      </c>
      <c r="F35" s="8" t="s">
        <v>157</v>
      </c>
      <c r="G35" s="9" t="s">
        <v>32</v>
      </c>
      <c r="H35" s="8" t="s">
        <v>158</v>
      </c>
      <c r="I35" s="4" t="s">
        <v>159</v>
      </c>
      <c r="J35" s="4" t="s">
        <v>104</v>
      </c>
      <c r="K35" s="6">
        <v>9500000</v>
      </c>
      <c r="L35" s="5" t="s">
        <v>79</v>
      </c>
      <c r="M35" s="5" t="s">
        <v>80</v>
      </c>
      <c r="N35" s="4" t="s">
        <v>81</v>
      </c>
    </row>
    <row r="36" spans="1:14" ht="15.75" thickBot="1" x14ac:dyDescent="0.3">
      <c r="A36" s="1">
        <v>26</v>
      </c>
      <c r="B36" t="s">
        <v>70</v>
      </c>
      <c r="C36" s="2" t="s">
        <v>37</v>
      </c>
      <c r="D36" s="2" t="s">
        <v>31</v>
      </c>
      <c r="E36" s="5" t="s">
        <v>152</v>
      </c>
      <c r="F36" s="8" t="s">
        <v>160</v>
      </c>
      <c r="G36" s="9" t="s">
        <v>32</v>
      </c>
      <c r="H36" s="8" t="s">
        <v>161</v>
      </c>
      <c r="I36" s="4" t="s">
        <v>162</v>
      </c>
      <c r="J36" s="4" t="s">
        <v>88</v>
      </c>
      <c r="K36" s="6">
        <v>0</v>
      </c>
      <c r="L36" s="5" t="s">
        <v>79</v>
      </c>
      <c r="M36" s="5" t="s">
        <v>80</v>
      </c>
      <c r="N36" s="4" t="s">
        <v>81</v>
      </c>
    </row>
    <row r="37" spans="1:14" ht="15.75" thickBot="1" x14ac:dyDescent="0.3">
      <c r="A37" s="1">
        <v>27</v>
      </c>
      <c r="B37" t="s">
        <v>71</v>
      </c>
      <c r="C37" s="2" t="s">
        <v>37</v>
      </c>
      <c r="D37" s="2" t="s">
        <v>31</v>
      </c>
      <c r="E37" s="5" t="s">
        <v>152</v>
      </c>
      <c r="F37" s="8" t="s">
        <v>163</v>
      </c>
      <c r="G37" s="9" t="s">
        <v>45</v>
      </c>
      <c r="H37" s="8" t="s">
        <v>164</v>
      </c>
      <c r="I37" s="4" t="s">
        <v>162</v>
      </c>
      <c r="J37" s="4" t="s">
        <v>88</v>
      </c>
      <c r="K37" s="6">
        <v>0</v>
      </c>
      <c r="L37" s="5" t="s">
        <v>79</v>
      </c>
      <c r="M37" s="5" t="s">
        <v>80</v>
      </c>
      <c r="N37" s="4" t="s">
        <v>81</v>
      </c>
    </row>
    <row r="38" spans="1:14" ht="15.75" thickBot="1" x14ac:dyDescent="0.3">
      <c r="A38" s="1">
        <v>28</v>
      </c>
      <c r="B38" t="s">
        <v>72</v>
      </c>
      <c r="C38" s="2" t="s">
        <v>37</v>
      </c>
      <c r="D38" s="2" t="s">
        <v>31</v>
      </c>
      <c r="E38" s="5" t="s">
        <v>152</v>
      </c>
      <c r="F38" s="8" t="s">
        <v>165</v>
      </c>
      <c r="G38" s="9" t="s">
        <v>38</v>
      </c>
      <c r="H38" s="8" t="s">
        <v>166</v>
      </c>
      <c r="I38" s="4" t="s">
        <v>167</v>
      </c>
      <c r="J38" s="4" t="s">
        <v>168</v>
      </c>
      <c r="K38" s="6">
        <v>0</v>
      </c>
      <c r="L38" s="5" t="s">
        <v>79</v>
      </c>
      <c r="M38" s="5" t="s">
        <v>80</v>
      </c>
      <c r="N38" s="4" t="s">
        <v>81</v>
      </c>
    </row>
    <row r="39" spans="1:14" ht="15.75" thickBot="1" x14ac:dyDescent="0.3">
      <c r="A39" s="1">
        <v>29</v>
      </c>
      <c r="B39" t="s">
        <v>73</v>
      </c>
      <c r="C39" s="2" t="s">
        <v>37</v>
      </c>
      <c r="D39" s="2" t="s">
        <v>31</v>
      </c>
      <c r="E39" s="5" t="s">
        <v>152</v>
      </c>
      <c r="F39" s="8" t="s">
        <v>169</v>
      </c>
      <c r="G39" s="9" t="s">
        <v>41</v>
      </c>
      <c r="H39" s="8" t="s">
        <v>170</v>
      </c>
      <c r="I39" s="4" t="s">
        <v>171</v>
      </c>
      <c r="J39" s="4" t="s">
        <v>78</v>
      </c>
      <c r="K39" s="6">
        <v>0</v>
      </c>
      <c r="L39" s="5" t="s">
        <v>79</v>
      </c>
      <c r="M39" s="5" t="s">
        <v>80</v>
      </c>
      <c r="N39" s="4" t="s">
        <v>81</v>
      </c>
    </row>
    <row r="40" spans="1:14" ht="15.75" thickBot="1" x14ac:dyDescent="0.3">
      <c r="A40" s="1">
        <v>30</v>
      </c>
      <c r="B40" t="s">
        <v>177</v>
      </c>
      <c r="C40" s="2" t="s">
        <v>37</v>
      </c>
      <c r="D40" s="2" t="s">
        <v>31</v>
      </c>
      <c r="E40" s="5" t="s">
        <v>152</v>
      </c>
      <c r="F40" s="8" t="s">
        <v>172</v>
      </c>
      <c r="G40" s="9" t="s">
        <v>176</v>
      </c>
      <c r="H40" s="8" t="s">
        <v>173</v>
      </c>
      <c r="I40" s="4" t="s">
        <v>140</v>
      </c>
      <c r="J40" s="4" t="s">
        <v>104</v>
      </c>
      <c r="K40" s="6">
        <v>0</v>
      </c>
      <c r="L40" s="5" t="s">
        <v>79</v>
      </c>
      <c r="M40" s="5" t="s">
        <v>80</v>
      </c>
      <c r="N40" s="4" t="s">
        <v>81</v>
      </c>
    </row>
    <row r="41" spans="1:14" ht="15.75" thickBot="1" x14ac:dyDescent="0.3">
      <c r="A41" s="1">
        <v>31</v>
      </c>
      <c r="B41" t="s">
        <v>178</v>
      </c>
      <c r="C41" s="2" t="s">
        <v>37</v>
      </c>
      <c r="D41" s="2" t="s">
        <v>31</v>
      </c>
      <c r="E41" s="5" t="s">
        <v>152</v>
      </c>
      <c r="F41" s="5" t="s">
        <v>174</v>
      </c>
      <c r="G41" s="2" t="s">
        <v>40</v>
      </c>
      <c r="H41" s="5" t="s">
        <v>175</v>
      </c>
      <c r="I41" s="4" t="s">
        <v>140</v>
      </c>
      <c r="J41" s="4" t="s">
        <v>104</v>
      </c>
      <c r="K41" s="6">
        <v>0</v>
      </c>
      <c r="L41" s="5" t="s">
        <v>79</v>
      </c>
      <c r="M41" s="5" t="s">
        <v>80</v>
      </c>
      <c r="N41" s="4" t="s">
        <v>81</v>
      </c>
    </row>
    <row r="351003" spans="1:3" x14ac:dyDescent="0.25">
      <c r="A351003" t="s">
        <v>24</v>
      </c>
      <c r="B351003" t="s">
        <v>25</v>
      </c>
      <c r="C351003" t="s">
        <v>26</v>
      </c>
    </row>
    <row r="351004" spans="1:3" x14ac:dyDescent="0.25">
      <c r="A351004" t="s">
        <v>27</v>
      </c>
      <c r="B351004" t="s">
        <v>28</v>
      </c>
      <c r="C351004" t="s">
        <v>29</v>
      </c>
    </row>
    <row r="351005" spans="1:3" x14ac:dyDescent="0.25">
      <c r="A351005" t="s">
        <v>30</v>
      </c>
      <c r="B351005" t="s">
        <v>31</v>
      </c>
      <c r="C351005" t="s">
        <v>32</v>
      </c>
    </row>
    <row r="351006" spans="1:3" x14ac:dyDescent="0.25">
      <c r="A351006" t="s">
        <v>33</v>
      </c>
      <c r="C351006" t="s">
        <v>34</v>
      </c>
    </row>
    <row r="351007" spans="1:3" x14ac:dyDescent="0.25">
      <c r="A351007" t="s">
        <v>35</v>
      </c>
      <c r="C351007" t="s">
        <v>36</v>
      </c>
    </row>
    <row r="351008" spans="1:3" x14ac:dyDescent="0.25">
      <c r="A351008" t="s">
        <v>37</v>
      </c>
      <c r="C351008" t="s">
        <v>38</v>
      </c>
    </row>
    <row r="351009" spans="1:3" x14ac:dyDescent="0.25">
      <c r="A351009" t="s">
        <v>39</v>
      </c>
      <c r="C351009" t="s">
        <v>40</v>
      </c>
    </row>
    <row r="351010" spans="1:3" x14ac:dyDescent="0.25">
      <c r="C351010" t="s">
        <v>41</v>
      </c>
    </row>
    <row r="351011" spans="1:3" x14ac:dyDescent="0.25">
      <c r="C351011" t="s">
        <v>42</v>
      </c>
    </row>
    <row r="351012" spans="1:3" x14ac:dyDescent="0.25">
      <c r="C351012" t="s">
        <v>43</v>
      </c>
    </row>
    <row r="351013" spans="1:3" x14ac:dyDescent="0.25">
      <c r="C351013" t="s">
        <v>44</v>
      </c>
    </row>
    <row r="351014" spans="1:3" x14ac:dyDescent="0.25">
      <c r="C351014" t="s">
        <v>45</v>
      </c>
    </row>
  </sheetData>
  <mergeCells count="1">
    <mergeCell ref="B8:N8"/>
  </mergeCells>
  <phoneticPr fontId="3" type="noConversion"/>
  <dataValidations count="12">
    <dataValidation type="list" allowBlank="1" showInputMessage="1" showErrorMessage="1" errorTitle="Entrada no válida" error="Por favor seleccione un elemento de la lista" promptTitle="Seleccione un elemento de la lista" prompt=" &quot; Seleccione el programa de gestión ambiental&quot;" sqref="C11:C41" xr:uid="{00000000-0002-0000-0000-000000000000}">
      <formula1>$A$351002:$A$351009</formula1>
    </dataValidation>
    <dataValidation type="list" allowBlank="1" showInputMessage="1" showErrorMessage="1" errorTitle="Entrada no válida" error="Por favor seleccione un elemento de la lista" promptTitle="Seleccione un elemento de la lista" prompt=" Si selecciono en la columna anterior &quot;Programa PIGA&quot; la opcion 5. Programa Gestion del cambio climatico&quot;, seleccione el parametro correspondiente." sqref="D11:D41" xr:uid="{00000000-0002-0000-0000-000001000000}">
      <formula1>$B$351002:$B$351005</formula1>
    </dataValidation>
    <dataValidation type="list" allowBlank="1" showInputMessage="1" showErrorMessage="1" errorTitle="Entrada no válida" error="Por favor seleccione un elemento de la lista" promptTitle="Seleccione un elemento de la lista" prompt=" Seleccionar de la lista desplegable el mes el cual se realizará la actividad." sqref="G11:G41" xr:uid="{00000000-0002-0000-0000-000004000000}">
      <formula1>$C$351002:$C$351014</formula1>
    </dataValidation>
    <dataValidation type="custom" allowBlank="1" showInputMessage="1" showErrorMessage="1" prompt="Cualquier contenido -  &quot;Diligencie la meta del plan de desarrollo vigente&quot;" sqref="L11:L41" xr:uid="{EB4F0900-D590-4992-B033-CA4FF85321D9}">
      <formula1>AND(GTE(LEN(L11),MIN((0),(4000))),LTE(LEN(L11),MAX((0),(4000))))</formula1>
    </dataValidation>
    <dataValidation type="custom" allowBlank="1" showInputMessage="1" showErrorMessage="1" prompt="Cualquier contenido -  Este indicador debe pertmitir hacer un seguimiento a la meta de la casilla &quot; META DE LA ACTIVIDAD&quot; y debe ser una formula. Ej: (% de dispositivos instlados/# de dispositivos a instalar)*100" sqref="I11:I41" xr:uid="{0404816B-3BF0-4516-A4E9-899D25E05E7D}">
      <formula1>AND(GTE(LEN(I11),MIN((0),(4000))),LTE(LEN(I11),MAX((0),(4000))))</formula1>
    </dataValidation>
    <dataValidation type="decimal" allowBlank="1" showInputMessage="1" showErrorMessage="1" prompt="Escriba un número en esta casilla -  &quot;Escriba el monto asignado para la realización de esta actividad en pesos colombianos&quot;" sqref="K11:K41" xr:uid="{3FB1F01D-494A-4527-8C13-CFAAFADBD896}">
      <formula1>-9223372036854770000</formula1>
      <formula2>9223372036854770000</formula2>
    </dataValidation>
    <dataValidation type="custom" allowBlank="1" showInputMessage="1" showErrorMessage="1" prompt="Cualquier contenido -  &quot;Escriba las observaciones necesarias para aclarar particularidades de la actividad&quot;" sqref="N11:N41" xr:uid="{1F4521BA-FD9D-4B15-B014-EC7B26F08B26}">
      <formula1>AND(GTE(LEN(N11),MIN((0),(4000))),LTE(LEN(N11),MAX((0),(4000))))</formula1>
    </dataValidation>
    <dataValidation type="custom" allowBlank="1" showInputMessage="1" showErrorMessage="1" prompt="Cualquier contenido -  &quot;Escriba el cargo de la persona responsable del cumplimiento de esta actividad.&quot;" sqref="J11:J41" xr:uid="{FC04550E-E5E5-4E23-8144-9C203108CCBD}">
      <formula1>AND(GTE(LEN(J11),MIN((0),(4000))),LTE(LEN(J11),MAX((0),(4000))))</formula1>
    </dataValidation>
    <dataValidation type="custom" allowBlank="1" showInputMessage="1" showErrorMessage="1" prompt="Cualquier contenido -  &quot;Escriba la meta , esta debe ser coherente con la actividad planteada&quot;" sqref="H11:H41" xr:uid="{7231002B-BD45-41C0-9691-61867F474A49}">
      <formula1>AND(GTE(LEN(H11),MIN((0),(4000))),LTE(LEN(H11),MAX((0),(4000))))</formula1>
    </dataValidation>
    <dataValidation type="custom" allowBlank="1" showInputMessage="1" showErrorMessage="1" prompt="Cualquier contenido -  &quot;Escriba la actividad que la entidad va a realizar para dar cumplimiento a la meta anual&quot;" sqref="F11:F41" xr:uid="{E77837B5-B231-46D2-89E3-2250D8EBCC58}">
      <formula1>AND(GTE(LEN(F11),MIN((0),(4000))),LTE(LEN(F11),MAX((0),(4000))))</formula1>
    </dataValidation>
    <dataValidation type="custom" allowBlank="1" showInputMessage="1" showErrorMessage="1" prompt="Cualquier contenido -  &quot;Diligencie la meta anual establecida para el programa.&quot;" sqref="E11:E41" xr:uid="{E9E9D2A2-B6A1-47F5-96B3-0575EEE8D760}">
      <formula1>AND(GTE(LEN(E11),MIN((0),(4000))),LTE(LEN(E11),MAX((0),(4000))))</formula1>
    </dataValidation>
    <dataValidation type="custom" allowBlank="1" showInputMessage="1" showErrorMessage="1" prompt="Cualquier contenido -  &quot;Diligencie la meta proyecto de inversión&quot;" sqref="M11:M41" xr:uid="{AF58637E-EE47-439E-9E86-5BC3F7404090}">
      <formula1>AND(GTE(LEN(M11),MIN((0),(4000))),LTE(LEN(M11),MAX((0),(4000))))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501 FORMULACION PLAN DE ACCI...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Cristiam Rodolfo Patarroyo Lopez</cp:lastModifiedBy>
  <dcterms:created xsi:type="dcterms:W3CDTF">2025-12-27T03:52:12Z</dcterms:created>
  <dcterms:modified xsi:type="dcterms:W3CDTF">2025-12-29T19:48:04Z</dcterms:modified>
</cp:coreProperties>
</file>