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olaandreasanabriasmahecha/Library/CloudStorage/GoogleDrive-paola.sanabria@canalcapital.gov.co/Mi unidad/PAOLA ANDREA SANABRIA/2026/7. JULIO/7. TRANSPARENCIA/"/>
    </mc:Choice>
  </mc:AlternateContent>
  <xr:revisionPtr revIDLastSave="0" documentId="13_ncr:1_{23372152-D258-7C4B-BB89-F6B9C672C60B}" xr6:coauthVersionLast="47" xr6:coauthVersionMax="47" xr10:uidLastSave="{00000000-0000-0000-0000-000000000000}"/>
  <bookViews>
    <workbookView xWindow="-120" yWindow="660" windowWidth="29080" windowHeight="16460" xr2:uid="{9405450D-A9C6-4487-8811-B20D199EEC39}"/>
  </bookViews>
  <sheets>
    <sheet name="2026" sheetId="1" r:id="rId1"/>
  </sheets>
  <definedNames>
    <definedName name="_xlnm._FilterDatabase" localSheetId="0" hidden="1">'2026'!$A$1:$J$171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71" i="1" l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<sst xmlns="http://schemas.openxmlformats.org/spreadsheetml/2006/main" count="527" uniqueCount="358">
  <si>
    <t>NUMERO DEL COMPROMISO</t>
  </si>
  <si>
    <t xml:space="preserve">TIPO ID </t>
  </si>
  <si>
    <t>NUMERO DE ID</t>
  </si>
  <si>
    <t>NOMBRE</t>
  </si>
  <si>
    <t>FECHA DE INICIO</t>
  </si>
  <si>
    <t>FECHA DE FINALIZACION</t>
  </si>
  <si>
    <t xml:space="preserve">VALOR </t>
  </si>
  <si>
    <t>Porcentaje de ejecucion</t>
  </si>
  <si>
    <t>Recursos totales desembolsados o pagados.</t>
  </si>
  <si>
    <t>Recursos pendientes de ejecutar.</t>
  </si>
  <si>
    <t>0001-2026</t>
  </si>
  <si>
    <t>CC</t>
  </si>
  <si>
    <t>TIZIANA AREVALO RODRIGUEZ</t>
  </si>
  <si>
    <t>0002-2026</t>
  </si>
  <si>
    <t>NIT</t>
  </si>
  <si>
    <t>UNIVERSAL GROUP AGENCIA DE 
COMUNICACIONES S.A.S</t>
  </si>
  <si>
    <t>0003-2026</t>
  </si>
  <si>
    <t>R.L TAKTIKOS SAS</t>
  </si>
  <si>
    <t>0004-2026</t>
  </si>
  <si>
    <t>EMIR ANDRÉS BOHORQUEZ RODRIGUEZ</t>
  </si>
  <si>
    <t>0005-2026</t>
  </si>
  <si>
    <t>YICETH PAOLA PEÑALOZA CALDERON</t>
  </si>
  <si>
    <t>0008-2026</t>
  </si>
  <si>
    <t>DIANA MARCELA MACIAS SUAREZ</t>
  </si>
  <si>
    <t>0009-2026</t>
  </si>
  <si>
    <t>JEFERSON DANILO GONZALEZ PULIDO</t>
  </si>
  <si>
    <t>0010-2026</t>
  </si>
  <si>
    <t>CARLOS EDUARDO CETINA ALFONSO</t>
  </si>
  <si>
    <t>0011-2026</t>
  </si>
  <si>
    <t>ZORAYI STEFANIA SOTOMAYOR MONCAYO</t>
  </si>
  <si>
    <t>0012-2026</t>
  </si>
  <si>
    <t>JULIANA VALENTINA DIAZ RODRIGUEZ</t>
  </si>
  <si>
    <t>0013-2026</t>
  </si>
  <si>
    <t>ROGER FABIAN MATTA SÁNCHEZ</t>
  </si>
  <si>
    <t>0014-2026</t>
  </si>
  <si>
    <t>JEFFERSON SANTIAGO CHAVEZ ESPINOSA</t>
  </si>
  <si>
    <t>0015-2026</t>
  </si>
  <si>
    <t>DIECISÉIS 9 FILMS S.A.S.</t>
  </si>
  <si>
    <t>0016-2026</t>
  </si>
  <si>
    <t>R.L EXPRESO VIAJES Y TURISMO EXPRESO SAS</t>
  </si>
  <si>
    <t>0017-2026</t>
  </si>
  <si>
    <t>NESTOR CAMILO BELTRAN BELTRAN</t>
  </si>
  <si>
    <t>0018-2026</t>
  </si>
  <si>
    <t>CAROL BEATRIZ LADINO CAMELO</t>
  </si>
  <si>
    <t>0019-2026</t>
  </si>
  <si>
    <t>RAFAEL ANGEL BOVEA ALDANA</t>
  </si>
  <si>
    <t>0020-2026</t>
  </si>
  <si>
    <t>MARTHA INES REINA QUIJANO</t>
  </si>
  <si>
    <t>0021-2026</t>
  </si>
  <si>
    <t>PILAR ROCIO ROJAS BARRERO</t>
  </si>
  <si>
    <t>0022-2026</t>
  </si>
  <si>
    <t>YEIMY JULIETH FINO BELTRAN</t>
  </si>
  <si>
    <t>0023-2026</t>
  </si>
  <si>
    <t>LUZ ELIZABETH BASALLO ESPEJO</t>
  </si>
  <si>
    <t>0024-2026</t>
  </si>
  <si>
    <t>FIDEL MANJARRES RIPOLL</t>
  </si>
  <si>
    <t>0025-2026</t>
  </si>
  <si>
    <t>ANDREA PATRICIA FRANCO BEDOYA</t>
  </si>
  <si>
    <t>0026-2026</t>
  </si>
  <si>
    <t>JULIAN DAVID PINZON BEJARANO</t>
  </si>
  <si>
    <t>0027-2026</t>
  </si>
  <si>
    <t>NICOLLE KYLIE VEGA RAMIREZ</t>
  </si>
  <si>
    <t>0028-2026</t>
  </si>
  <si>
    <t>RODRIGO ALFONSO GUTIERREZ RIVEROS</t>
  </si>
  <si>
    <t>0029-2026</t>
  </si>
  <si>
    <t>ANGELA GISSEL QUINTERO RIVERA</t>
  </si>
  <si>
    <t>0030-2026</t>
  </si>
  <si>
    <t>NAZLHY VIVIANA LOPEZ VILLALOBOS</t>
  </si>
  <si>
    <t>0031-2026</t>
  </si>
  <si>
    <t>GLADYS LEON CASTILLO</t>
  </si>
  <si>
    <t>0032-2026</t>
  </si>
  <si>
    <t>MARIA ANGELICA MARTINEZ BENAVIDES</t>
  </si>
  <si>
    <t>0033-2026</t>
  </si>
  <si>
    <t>YURI FERNANDA ROJAS SANDOVAL</t>
  </si>
  <si>
    <t>0034-2026</t>
  </si>
  <si>
    <t>DINA JULEY MONTERO OCHOA</t>
  </si>
  <si>
    <t>0035-2026</t>
  </si>
  <si>
    <t>MABBY NATHALIA TORRES HERNÁNDEZ</t>
  </si>
  <si>
    <t>0036-2026</t>
  </si>
  <si>
    <t>DIANA MARIA LEAL GANTIVA</t>
  </si>
  <si>
    <t>0037-2026</t>
  </si>
  <si>
    <t>PAULA MAGALY GARCÍA TABORDA</t>
  </si>
  <si>
    <t>0038-2026</t>
  </si>
  <si>
    <t>NICOLÁS FELIPE ROMERO CORTÉS</t>
  </si>
  <si>
    <t>0039-2026</t>
  </si>
  <si>
    <t>LAURA SOFIA ROMERO QUIMBAY</t>
  </si>
  <si>
    <t>0040-2026</t>
  </si>
  <si>
    <t>BLANCA ALEXIS TOCAREMA GARZÓN</t>
  </si>
  <si>
    <t>0041-2026</t>
  </si>
  <si>
    <t>LORENA GOMEZ HERRERA</t>
  </si>
  <si>
    <t>0042-2026</t>
  </si>
  <si>
    <t>MYRIAM SOFIA DIAZ ROJAS</t>
  </si>
  <si>
    <t>0043-2026</t>
  </si>
  <si>
    <t>SEBASTIAN EDUARDO TORRES GALEANO</t>
  </si>
  <si>
    <t>0044-2026</t>
  </si>
  <si>
    <t>MAUREN YURANY SANCHEZ OCHOA</t>
  </si>
  <si>
    <t>0045-2026</t>
  </si>
  <si>
    <t>WILSON QUIMBAY CHACON</t>
  </si>
  <si>
    <t>0046-2026</t>
  </si>
  <si>
    <t>JUANITA CATLEYA BAQUERO RUEDA</t>
  </si>
  <si>
    <t>0047-2026</t>
  </si>
  <si>
    <t>NIKOLL DANIELA TORRES DÍAZ</t>
  </si>
  <si>
    <t>0048-2026</t>
  </si>
  <si>
    <t>NYL ELECTRONICA S.A</t>
  </si>
  <si>
    <t>0050-2026</t>
  </si>
  <si>
    <t>DUVAN ALEXANDER ROJAS SARMIENTO</t>
  </si>
  <si>
    <t>0051-2026</t>
  </si>
  <si>
    <t>ADRIANA MILENA GUTIERREZ TORRES</t>
  </si>
  <si>
    <t>0052-2026</t>
  </si>
  <si>
    <t>MANUEL ANTONIO SALAZAR RESTREPO</t>
  </si>
  <si>
    <t>0053-2026</t>
  </si>
  <si>
    <t>JORDI JULIÁN LÓPEZ BOHÓRQUEZ</t>
  </si>
  <si>
    <t>0054-2026</t>
  </si>
  <si>
    <t>ANDRES ELIAS ESCOBAR JULIAO</t>
  </si>
  <si>
    <t>0055-2026</t>
  </si>
  <si>
    <t>JUAN CARLOS OSSA RIVERA</t>
  </si>
  <si>
    <t>0056-2026</t>
  </si>
  <si>
    <t>STEPHANY ALEJANDRA SILVA RODRIGUEZ</t>
  </si>
  <si>
    <t>0057-2026</t>
  </si>
  <si>
    <t>91291691</t>
  </si>
  <si>
    <t>EDGAR FERNANDO MAYORGA RUEDA</t>
  </si>
  <si>
    <t>0058-2026</t>
  </si>
  <si>
    <t>SONIA ESPERANZA MARTÍNEZ ROMERO</t>
  </si>
  <si>
    <t>0059-2026</t>
  </si>
  <si>
    <t>MARTHA LILIANA CASTRO PRIETO</t>
  </si>
  <si>
    <t>0060-2026</t>
  </si>
  <si>
    <t>PABLO ANDRÉS CANAVAL MORALES</t>
  </si>
  <si>
    <t>0061-2026</t>
  </si>
  <si>
    <t>GRUPO EMPRESARIAL JHS SAS.</t>
  </si>
  <si>
    <t>0062-20206</t>
  </si>
  <si>
    <t>LORENA STEPHANIE PINEDA GARCÍA</t>
  </si>
  <si>
    <t>0063-2026</t>
  </si>
  <si>
    <t>LUZ MYRIAM NIETO MONROY</t>
  </si>
  <si>
    <t>0064-2026</t>
  </si>
  <si>
    <t>JULY ANDREA FORERO BUITRAGO</t>
  </si>
  <si>
    <t>0065-2026</t>
  </si>
  <si>
    <t>CARLOS ANDRES DIAZ VIDAL</t>
  </si>
  <si>
    <t>0066-2026</t>
  </si>
  <si>
    <t>MAURICIO GIOVANY MORA ALDANA</t>
  </si>
  <si>
    <t>0067-2026</t>
  </si>
  <si>
    <t>OSCAR ANDRES QUIROGA CAMPOS</t>
  </si>
  <si>
    <t>0068-2026</t>
  </si>
  <si>
    <t>KATHERINE JOHANNA ESTUPIÑAN SUAREZ</t>
  </si>
  <si>
    <t>0069-2026</t>
  </si>
  <si>
    <t>CAMILO ALBERTO JARAMILLO VELA</t>
  </si>
  <si>
    <t>0070-2026</t>
  </si>
  <si>
    <t>CARLOS ALBERTO CHICA ARIAS</t>
  </si>
  <si>
    <t>0071-2026</t>
  </si>
  <si>
    <t>SARA MELISSA MUÑOZ USSA</t>
  </si>
  <si>
    <t>0072-2026</t>
  </si>
  <si>
    <t>MARIANA GONZALEZ ARBOLEDA</t>
  </si>
  <si>
    <t>0073-2026</t>
  </si>
  <si>
    <t>1018412062</t>
  </si>
  <si>
    <t>BRIGITTE ENERIETH VELASCO FARFAN</t>
  </si>
  <si>
    <t>0074-2026</t>
  </si>
  <si>
    <t>GUILLERMO ALEXANDER VERA ARIZA</t>
  </si>
  <si>
    <t>0075-2026</t>
  </si>
  <si>
    <t>JEIMY JOHANA PULIDO GARAY</t>
  </si>
  <si>
    <t>0076-2026</t>
  </si>
  <si>
    <t>YERSON DAVID CAUCHA ARTEAGA</t>
  </si>
  <si>
    <t>0077-2026</t>
  </si>
  <si>
    <t>MIGUEL FERNANDO PORRAS FERNÁNDEZ</t>
  </si>
  <si>
    <t>0078-2026</t>
  </si>
  <si>
    <t>LAURA VIVIANA RODRIGUEZ MARTINEZ</t>
  </si>
  <si>
    <t>0079-2026</t>
  </si>
  <si>
    <t>JULY ALEXANDRA MOLINA RAMIREZ</t>
  </si>
  <si>
    <t>0080-2026</t>
  </si>
  <si>
    <t>JUAN PABLO FORERO VARGAS</t>
  </si>
  <si>
    <t>0081-2026</t>
  </si>
  <si>
    <t>MARTA PATRICIA NORIEGA RODRIGUEZ</t>
  </si>
  <si>
    <t>0082-2026</t>
  </si>
  <si>
    <t>CINDY MARCELA FORERO VARELA</t>
  </si>
  <si>
    <t>0083-2026</t>
  </si>
  <si>
    <t>GUSTAVO ALEJANDRO TIRIAT OSMAN</t>
  </si>
  <si>
    <t>0084-2026</t>
  </si>
  <si>
    <t>JONNATHAN JAIR RESTREPO HERNANDEZ</t>
  </si>
  <si>
    <t>0085-2026</t>
  </si>
  <si>
    <t>GISELLE ANDREA GENEY CELIS</t>
  </si>
  <si>
    <t>0086-2026</t>
  </si>
  <si>
    <t>LIBARDO DAZA GARZON</t>
  </si>
  <si>
    <t>0087-2026</t>
  </si>
  <si>
    <t>ROBERTO JOSÉ GUERRERO TREJOS</t>
  </si>
  <si>
    <t>0088-2026</t>
  </si>
  <si>
    <t>ESTEFANIA MALDONADO POSADA</t>
  </si>
  <si>
    <t>0089-2026</t>
  </si>
  <si>
    <t>URIEL JOSE CHINCHILLA CALDERÓN</t>
  </si>
  <si>
    <t>0090-2026</t>
  </si>
  <si>
    <t>RAFAEL EDUARDO MUÑOZ GÓMEZ</t>
  </si>
  <si>
    <t>0091-2026</t>
  </si>
  <si>
    <t>ANGIE ELIZABETH VELANDIA CABALLERO</t>
  </si>
  <si>
    <t>0092-2026</t>
  </si>
  <si>
    <t>MARIA DEL CARMEN RODRIGUEZ MENDOZA</t>
  </si>
  <si>
    <t>0093-2026</t>
  </si>
  <si>
    <t>DIANA DEL PILAR ROMERO VARILA</t>
  </si>
  <si>
    <t>0094-2026</t>
  </si>
  <si>
    <t>ANGIE CAROLINA RODRIGUEZ FRANCO</t>
  </si>
  <si>
    <t>0096-2026</t>
  </si>
  <si>
    <t>CRISTIAN DAVID RINCÓN ROJAS</t>
  </si>
  <si>
    <t>0097-2026</t>
  </si>
  <si>
    <t>OSCAR JULIAN LOPEZ GOMEZ</t>
  </si>
  <si>
    <t>0098-2026</t>
  </si>
  <si>
    <t>SANTIAGO CALLE LÓPEZ</t>
  </si>
  <si>
    <t>0099-2026</t>
  </si>
  <si>
    <t>R.L ALPOPULAR S.A.</t>
  </si>
  <si>
    <t>0100-2026</t>
  </si>
  <si>
    <t>JOSÉ TOMÁS REINALES MARTIN</t>
  </si>
  <si>
    <t>0101-2026</t>
  </si>
  <si>
    <t>1024541688</t>
  </si>
  <si>
    <t>YURI PAOLA RODRIGUEZ MENESES</t>
  </si>
  <si>
    <t>0102-2026</t>
  </si>
  <si>
    <t>JAIME BAUDILIO ZULUAGA MONTOYA</t>
  </si>
  <si>
    <t>0103-2026</t>
  </si>
  <si>
    <t>ALEXANDER PEREA MENA</t>
  </si>
  <si>
    <t>0104-2026</t>
  </si>
  <si>
    <t>ROCIO ESMERALDA RUIZ MONTILLA</t>
  </si>
  <si>
    <t>0105-2026</t>
  </si>
  <si>
    <t>JIZETH HAEL GONZÁLEZ RAMÍREZ</t>
  </si>
  <si>
    <t>0106-2026</t>
  </si>
  <si>
    <t>HENRY GUILLERMO BELTRÁN MARTÍNEZ</t>
  </si>
  <si>
    <t>0107-2026</t>
  </si>
  <si>
    <t>ENERGY MSI S.A.S.</t>
  </si>
  <si>
    <t>0108-2026</t>
  </si>
  <si>
    <t>CAROLINA RODRIGUEZ BELTRAN</t>
  </si>
  <si>
    <t>0109-2026</t>
  </si>
  <si>
    <t>LAURA NATALI CANO MURILLO</t>
  </si>
  <si>
    <t>0110-2026</t>
  </si>
  <si>
    <t>EDISON MAURICIO NARANJO VELANDIA</t>
  </si>
  <si>
    <t>0111-2026</t>
  </si>
  <si>
    <t>JUAN DAVID ACEVEDO RIOS</t>
  </si>
  <si>
    <t>0112-2026</t>
  </si>
  <si>
    <t>LUIS EDUARDO RODRIGUEZ CASTIBLANCO</t>
  </si>
  <si>
    <t>0113-2026</t>
  </si>
  <si>
    <t>MARIA PAULA VARGAS</t>
  </si>
  <si>
    <t>0114-2026</t>
  </si>
  <si>
    <t>46457522</t>
  </si>
  <si>
    <t>DORIS CAROLINA RINCON BAYONA</t>
  </si>
  <si>
    <t>0115-2026</t>
  </si>
  <si>
    <t>LAURA LORENA DUARTE VILLAMIL</t>
  </si>
  <si>
    <t>0116-2026</t>
  </si>
  <si>
    <t>JULIA ALBA NAVARRETE</t>
  </si>
  <si>
    <t>0117-2026</t>
  </si>
  <si>
    <t>1013651231</t>
  </si>
  <si>
    <t>CHRISTIAN ANDERSON PIMIENTA RAMIREZ</t>
  </si>
  <si>
    <t>0118-2026</t>
  </si>
  <si>
    <t>LEIDY JOHANA GALINDO QUINTERO</t>
  </si>
  <si>
    <t>0119-2026</t>
  </si>
  <si>
    <t>ADRIANA CAROLINA SANTACRUZ ACOSTA</t>
  </si>
  <si>
    <t>0120-2026</t>
  </si>
  <si>
    <t>ANA MARIA NORIEGA</t>
  </si>
  <si>
    <t>0121-2026</t>
  </si>
  <si>
    <t>79982514</t>
  </si>
  <si>
    <t>JULIAN MAURICIO OSSA GONZALEZ</t>
  </si>
  <si>
    <t>0122-2026</t>
  </si>
  <si>
    <t>JUAN ANTONIO CARULLA LONDOÑO</t>
  </si>
  <si>
    <t>0123-2026</t>
  </si>
  <si>
    <t>MARIA ALEJANDRA CLAVIJO</t>
  </si>
  <si>
    <t>0124-2026</t>
  </si>
  <si>
    <t>TRANSPORTES ALEX LTDA</t>
  </si>
  <si>
    <t>0125-2026</t>
  </si>
  <si>
    <t>ANDRES FELIPE SALAZAR BERNAL</t>
  </si>
  <si>
    <t>0127-2026</t>
  </si>
  <si>
    <t>STEFANIA GALVIS BARRERO</t>
  </si>
  <si>
    <t>0128-2026</t>
  </si>
  <si>
    <t>1026269012</t>
  </si>
  <si>
    <t>MARIA FERNANDA MORENO BELTRAN</t>
  </si>
  <si>
    <t>0129-2026</t>
  </si>
  <si>
    <t>LAURA ALEJANDRA AMAYA BEJARANO</t>
  </si>
  <si>
    <t>0130-2026</t>
  </si>
  <si>
    <t>R.L NEGRITA FILMS SAS</t>
  </si>
  <si>
    <t>0131-2026</t>
  </si>
  <si>
    <t>MARIA CAMILA ACERO PEREZ</t>
  </si>
  <si>
    <t>0132-2026</t>
  </si>
  <si>
    <t>MAURICIO RENE PICHOT ELLES</t>
  </si>
  <si>
    <t>0133-2026</t>
  </si>
  <si>
    <t>LUISA FERNANDA CRUZ RAMIREZ</t>
  </si>
  <si>
    <t>0134-2026</t>
  </si>
  <si>
    <t>LUIS ANDRÉS MONTAÑO OSORIO</t>
  </si>
  <si>
    <t>0135-2026</t>
  </si>
  <si>
    <t>JOHANNA CAROLINA MEDINA PINZON</t>
  </si>
  <si>
    <t>0136-2026</t>
  </si>
  <si>
    <t>OSCAR DANIEL RAMIREZ MEDINA</t>
  </si>
  <si>
    <t>0137-2026</t>
  </si>
  <si>
    <t>CLAUDIA PATRICIA RUIZ SARAY</t>
  </si>
  <si>
    <t>0138-2026</t>
  </si>
  <si>
    <t>JOSE GABRIEL ROJAS MANRIQUE</t>
  </si>
  <si>
    <t>0139-2026</t>
  </si>
  <si>
    <t>Maria Constanza Riveros Aldana</t>
  </si>
  <si>
    <t>0140-2026</t>
  </si>
  <si>
    <t>Oscar Eduardo López Gómez</t>
  </si>
  <si>
    <t>0141-2026</t>
  </si>
  <si>
    <t>ALIANZA EXAMENES EMPRESARIALES OCUPACIONALES Y SERVICIOS MEDICOS LTDA</t>
  </si>
  <si>
    <t>0142-2026</t>
  </si>
  <si>
    <t>PROTECCION INDUSTRIAL Y COMERCIAL SAS</t>
  </si>
  <si>
    <t>0143-2026</t>
  </si>
  <si>
    <t>JESSICA JULIETH CEDEÑO RODRIGUEZ</t>
  </si>
  <si>
    <t>0144-2026</t>
  </si>
  <si>
    <t>María Fernanda Moreno Ortiz</t>
  </si>
  <si>
    <t>0145-2026</t>
  </si>
  <si>
    <t>CAJA DE COMPENSACION FAMILIAR COMPENSAR</t>
  </si>
  <si>
    <t>0146-2026</t>
  </si>
  <si>
    <t>JUAN PABLO ESTRADA SANCHEZ - ESTRATEGIA LEGAL LTDA.</t>
  </si>
  <si>
    <t>0151-2026</t>
  </si>
  <si>
    <t>PAOLA ANDREA BUITRAGO GOMEZ</t>
  </si>
  <si>
    <t>0154-2026</t>
  </si>
  <si>
    <t>MARÍA FERNANDA DÍAZ GRANADOS PEÑA</t>
  </si>
  <si>
    <t>0155-2026</t>
  </si>
  <si>
    <t>IMPROVISUAL SAS</t>
  </si>
  <si>
    <t>0156-2026</t>
  </si>
  <si>
    <t>john fredy garcia torres</t>
  </si>
  <si>
    <t>0157-2026</t>
  </si>
  <si>
    <t>Software Colombia Servicios Informáticos S.A.S.</t>
  </si>
  <si>
    <t>0158-2026</t>
  </si>
  <si>
    <t>VIDEOELEC S.A.</t>
  </si>
  <si>
    <t>0160-2026</t>
  </si>
  <si>
    <t>CARACOL S.A</t>
  </si>
  <si>
    <t>0162-2026</t>
  </si>
  <si>
    <t>SEEL S.A.</t>
  </si>
  <si>
    <t>0163-2026</t>
  </si>
  <si>
    <t>Innova Capacitación y Consultoría</t>
  </si>
  <si>
    <t>0164-2026</t>
  </si>
  <si>
    <t>NOVASOFT SAS</t>
  </si>
  <si>
    <t>0165-2026</t>
  </si>
  <si>
    <t>DETALGRAF S.A.S</t>
  </si>
  <si>
    <t>0166-2026</t>
  </si>
  <si>
    <t>CEET</t>
  </si>
  <si>
    <t>0167-2026</t>
  </si>
  <si>
    <t>FERRETERIA LA ESCUADRA LTDA.</t>
  </si>
  <si>
    <t>0168 de 2026</t>
  </si>
  <si>
    <t>tu  mensajero express sas</t>
  </si>
  <si>
    <t>0169-2026</t>
  </si>
  <si>
    <t>ZEBRACOM INTERNACIONAL S.A.S</t>
  </si>
  <si>
    <t>0170-2026</t>
  </si>
  <si>
    <t>PRIMETIME MEDIA S.A.S.</t>
  </si>
  <si>
    <t>0171 de 2026</t>
  </si>
  <si>
    <t>MERQUELLANTAS S.A.S.</t>
  </si>
  <si>
    <t>0172-2026</t>
  </si>
  <si>
    <t>IP SERVICES REDES E INTERNET SAS</t>
  </si>
  <si>
    <t>0173-2026</t>
  </si>
  <si>
    <t>RCN Radio S.A.S</t>
  </si>
  <si>
    <t>0174-2026</t>
  </si>
  <si>
    <t>PRODUCCIONES WILVIN</t>
  </si>
  <si>
    <t>0175-2026</t>
  </si>
  <si>
    <t>TEMPOCOLBA S.A.S.</t>
  </si>
  <si>
    <t>0176-2026</t>
  </si>
  <si>
    <t>TRANSPORTES CSC S.A.S</t>
  </si>
  <si>
    <t>0177-2026</t>
  </si>
  <si>
    <t>UT LOGMED CAPITAL</t>
  </si>
  <si>
    <t>0178-2026</t>
  </si>
  <si>
    <t>LUMINANTE FILMS SAS</t>
  </si>
  <si>
    <t>0179-2026</t>
  </si>
  <si>
    <t>UNIÓN TEMPORAL EFECTO MARIPOSA,</t>
  </si>
  <si>
    <t>0180-2026</t>
  </si>
  <si>
    <t>UNIÓN TEMPORAL SOBRE RUEDAS</t>
  </si>
  <si>
    <t>0181-2026</t>
  </si>
  <si>
    <t>LUISA FERNANDA MORA GUTIERREZ</t>
  </si>
  <si>
    <t>0182-2026</t>
  </si>
  <si>
    <t>SANDRA ROCIO RAMÍREZ HERNÁNDEZ</t>
  </si>
  <si>
    <t>0183-2026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</si>
</sst>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.00"/>
    <numFmt numFmtId="165" formatCode="dd/mm/yyyy"/>
    <numFmt numFmtId="166" formatCode="_-&quot;$&quot;\ * #,##0_-;\-&quot;$&quot;\ * #,##0_-;_-&quot;$&quot;\ * &quot;-&quot;_-;_-@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sz val="9"/>
      <color rgb="FF000000"/>
      <name val="Arial Narrow"/>
      <family val="2"/>
    </font>
    <font>
      <sz val="9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9" fontId="4" fillId="0" borderId="1" xfId="1" applyFont="1" applyBorder="1" applyAlignment="1">
      <alignment horizontal="center"/>
    </xf>
    <xf numFmtId="3" fontId="0" fillId="0" borderId="0" xfId="0" applyNumberFormat="1"/>
    <xf numFmtId="165" fontId="4" fillId="3" borderId="1" xfId="0" applyNumberFormat="1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center"/>
    </xf>
    <xf numFmtId="166" fontId="4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6" fontId="4" fillId="4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296B5-0597-4DEB-96BD-E2D0EDC574D2}">
  <dimension ref="A1:J171"/>
  <sheetViews>
    <sheetView tabSelected="1" workbookViewId="0">
      <selection activeCell="I8" sqref="I8"/>
    </sheetView>
  </sheetViews>
  <sheetFormatPr baseColWidth="10" defaultRowHeight="15" x14ac:dyDescent="0.2"/>
  <cols>
    <col min="4" max="4" width="73" bestFit="1" customWidth="1"/>
    <col min="7" max="7" width="14.33203125" bestFit="1" customWidth="1"/>
    <col min="9" max="10" width="14.33203125" bestFit="1" customWidth="1"/>
  </cols>
  <sheetData>
    <row r="1" spans="1:10" s="4" customFormat="1" ht="42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1" t="s">
        <v>7</v>
      </c>
      <c r="I1" s="3" t="s">
        <v>8</v>
      </c>
      <c r="J1" s="3" t="s">
        <v>9</v>
      </c>
    </row>
    <row r="2" spans="1:10" x14ac:dyDescent="0.2">
      <c r="A2" s="5" t="s">
        <v>10</v>
      </c>
      <c r="B2" s="5" t="s">
        <v>11</v>
      </c>
      <c r="C2" s="6">
        <v>52428259</v>
      </c>
      <c r="D2" s="7" t="s">
        <v>12</v>
      </c>
      <c r="E2" s="8">
        <v>46029</v>
      </c>
      <c r="F2" s="8">
        <v>46264</v>
      </c>
      <c r="G2" s="9">
        <v>129250000</v>
      </c>
      <c r="H2" s="10">
        <f t="shared" ref="H2:H65" si="0">+I2/G2</f>
        <v>0.23752417794970987</v>
      </c>
      <c r="I2" s="9">
        <v>30700000</v>
      </c>
      <c r="J2" s="9">
        <v>99550000</v>
      </c>
    </row>
    <row r="3" spans="1:10" x14ac:dyDescent="0.2">
      <c r="A3" s="5" t="s">
        <v>13</v>
      </c>
      <c r="B3" s="5" t="s">
        <v>14</v>
      </c>
      <c r="C3" s="6">
        <v>900204473</v>
      </c>
      <c r="D3" s="7" t="s">
        <v>15</v>
      </c>
      <c r="E3" s="8">
        <v>46030</v>
      </c>
      <c r="F3" s="8">
        <v>46354</v>
      </c>
      <c r="G3" s="9">
        <v>1000000000</v>
      </c>
      <c r="H3" s="10">
        <f t="shared" si="0"/>
        <v>2.2854429999999998E-2</v>
      </c>
      <c r="I3" s="9">
        <v>22854430</v>
      </c>
      <c r="J3" s="9">
        <v>978145570</v>
      </c>
    </row>
    <row r="4" spans="1:10" x14ac:dyDescent="0.2">
      <c r="A4" s="5" t="s">
        <v>16</v>
      </c>
      <c r="B4" s="5" t="s">
        <v>14</v>
      </c>
      <c r="C4" s="6">
        <v>900787247</v>
      </c>
      <c r="D4" s="7" t="s">
        <v>17</v>
      </c>
      <c r="E4" s="8">
        <v>46030</v>
      </c>
      <c r="F4" s="8">
        <v>46218</v>
      </c>
      <c r="G4" s="9">
        <v>1200000000</v>
      </c>
      <c r="H4" s="10">
        <f t="shared" si="0"/>
        <v>8.3333333333333339E-4</v>
      </c>
      <c r="I4" s="9">
        <v>1000000</v>
      </c>
      <c r="J4" s="9">
        <v>1200000000</v>
      </c>
    </row>
    <row r="5" spans="1:10" x14ac:dyDescent="0.2">
      <c r="A5" s="5" t="s">
        <v>18</v>
      </c>
      <c r="B5" s="5" t="s">
        <v>11</v>
      </c>
      <c r="C5" s="6">
        <v>80038219</v>
      </c>
      <c r="D5" s="7" t="s">
        <v>19</v>
      </c>
      <c r="E5" s="8">
        <v>46031</v>
      </c>
      <c r="F5" s="8">
        <v>46264</v>
      </c>
      <c r="G5" s="9">
        <v>67322611</v>
      </c>
      <c r="H5" s="10">
        <f t="shared" si="0"/>
        <v>0.23899178538990415</v>
      </c>
      <c r="I5" s="9">
        <v>16089551</v>
      </c>
      <c r="J5" s="9">
        <v>52233060</v>
      </c>
    </row>
    <row r="6" spans="1:10" x14ac:dyDescent="0.2">
      <c r="A6" s="5" t="s">
        <v>20</v>
      </c>
      <c r="B6" s="5" t="s">
        <v>11</v>
      </c>
      <c r="C6" s="6">
        <v>38141462</v>
      </c>
      <c r="D6" s="7" t="s">
        <v>21</v>
      </c>
      <c r="E6" s="8">
        <v>46029</v>
      </c>
      <c r="F6" s="8">
        <v>46264</v>
      </c>
      <c r="G6" s="9">
        <v>27300000</v>
      </c>
      <c r="H6" s="10">
        <f t="shared" si="0"/>
        <v>0.26739926739926739</v>
      </c>
      <c r="I6" s="9">
        <v>7300000</v>
      </c>
      <c r="J6" s="9">
        <v>21000000</v>
      </c>
    </row>
    <row r="7" spans="1:10" x14ac:dyDescent="0.2">
      <c r="A7" s="5" t="s">
        <v>22</v>
      </c>
      <c r="B7" s="5" t="s">
        <v>11</v>
      </c>
      <c r="C7" s="6">
        <v>1012390343</v>
      </c>
      <c r="D7" s="7" t="s">
        <v>23</v>
      </c>
      <c r="E7" s="8">
        <v>46036</v>
      </c>
      <c r="F7" s="8">
        <v>46215</v>
      </c>
      <c r="G7" s="9">
        <v>20424000</v>
      </c>
      <c r="H7" s="10">
        <f t="shared" si="0"/>
        <v>0.31002741872307088</v>
      </c>
      <c r="I7" s="9">
        <v>6332000</v>
      </c>
      <c r="J7" s="9">
        <v>15092000</v>
      </c>
    </row>
    <row r="8" spans="1:10" x14ac:dyDescent="0.2">
      <c r="A8" s="5" t="s">
        <v>24</v>
      </c>
      <c r="B8" s="5" t="s">
        <v>11</v>
      </c>
      <c r="C8" s="6">
        <v>1077036124</v>
      </c>
      <c r="D8" s="7" t="s">
        <v>25</v>
      </c>
      <c r="E8" s="8">
        <v>46041</v>
      </c>
      <c r="F8" s="8">
        <v>46295</v>
      </c>
      <c r="G8" s="9">
        <v>58968000</v>
      </c>
      <c r="H8" s="10">
        <f t="shared" si="0"/>
        <v>0.18362501695835029</v>
      </c>
      <c r="I8" s="9">
        <v>10828000</v>
      </c>
      <c r="J8" s="9">
        <v>49140000</v>
      </c>
    </row>
    <row r="9" spans="1:10" x14ac:dyDescent="0.2">
      <c r="A9" s="5" t="s">
        <v>26</v>
      </c>
      <c r="B9" s="5" t="s">
        <v>11</v>
      </c>
      <c r="C9" s="6">
        <v>79918406</v>
      </c>
      <c r="D9" s="7" t="s">
        <v>27</v>
      </c>
      <c r="E9" s="8">
        <v>46049</v>
      </c>
      <c r="F9" s="8">
        <v>46285</v>
      </c>
      <c r="G9" s="9">
        <v>42900000</v>
      </c>
      <c r="H9" s="10">
        <f t="shared" si="0"/>
        <v>0.29681428904428903</v>
      </c>
      <c r="I9" s="9">
        <v>12733333</v>
      </c>
      <c r="J9" s="9">
        <v>31166667</v>
      </c>
    </row>
    <row r="10" spans="1:10" x14ac:dyDescent="0.2">
      <c r="A10" s="5" t="s">
        <v>28</v>
      </c>
      <c r="B10" s="5" t="s">
        <v>11</v>
      </c>
      <c r="C10" s="6">
        <v>1061746442</v>
      </c>
      <c r="D10" s="7" t="s">
        <v>29</v>
      </c>
      <c r="E10" s="8">
        <v>46036</v>
      </c>
      <c r="F10" s="8">
        <v>46295</v>
      </c>
      <c r="G10" s="9">
        <v>52950200</v>
      </c>
      <c r="H10" s="10">
        <f t="shared" si="0"/>
        <v>0.20105619997658178</v>
      </c>
      <c r="I10" s="9">
        <v>10645966</v>
      </c>
      <c r="J10" s="9">
        <v>43304234</v>
      </c>
    </row>
    <row r="11" spans="1:10" x14ac:dyDescent="0.2">
      <c r="A11" s="5" t="s">
        <v>30</v>
      </c>
      <c r="B11" s="5" t="s">
        <v>11</v>
      </c>
      <c r="C11" s="6">
        <v>1001184377</v>
      </c>
      <c r="D11" s="7" t="s">
        <v>31</v>
      </c>
      <c r="E11" s="8">
        <v>46036</v>
      </c>
      <c r="F11" s="8">
        <v>46269</v>
      </c>
      <c r="G11" s="9">
        <v>27066667</v>
      </c>
      <c r="H11" s="10">
        <f t="shared" si="0"/>
        <v>0.62746303414454396</v>
      </c>
      <c r="I11" s="9">
        <v>16983333</v>
      </c>
      <c r="J11" s="9">
        <v>11083334</v>
      </c>
    </row>
    <row r="12" spans="1:10" x14ac:dyDescent="0.2">
      <c r="A12" s="5" t="s">
        <v>32</v>
      </c>
      <c r="B12" s="5" t="s">
        <v>11</v>
      </c>
      <c r="C12" s="6">
        <v>11206590</v>
      </c>
      <c r="D12" s="7" t="s">
        <v>33</v>
      </c>
      <c r="E12" s="8">
        <v>46036</v>
      </c>
      <c r="F12" s="8">
        <v>46208</v>
      </c>
      <c r="G12" s="9">
        <v>31533333</v>
      </c>
      <c r="H12" s="10">
        <f t="shared" si="0"/>
        <v>0.1305496948261067</v>
      </c>
      <c r="I12" s="9">
        <v>4116667</v>
      </c>
      <c r="J12" s="9">
        <v>28416666</v>
      </c>
    </row>
    <row r="13" spans="1:10" x14ac:dyDescent="0.2">
      <c r="A13" s="5" t="s">
        <v>34</v>
      </c>
      <c r="B13" s="5" t="s">
        <v>11</v>
      </c>
      <c r="C13" s="6">
        <v>1000726116</v>
      </c>
      <c r="D13" s="7" t="s">
        <v>35</v>
      </c>
      <c r="E13" s="8">
        <v>46036</v>
      </c>
      <c r="F13" s="8">
        <v>46216</v>
      </c>
      <c r="G13" s="9">
        <v>19218000</v>
      </c>
      <c r="H13" s="10">
        <f t="shared" si="0"/>
        <v>0.31314564470808615</v>
      </c>
      <c r="I13" s="9">
        <v>6018033</v>
      </c>
      <c r="J13" s="9">
        <v>14199967</v>
      </c>
    </row>
    <row r="14" spans="1:10" x14ac:dyDescent="0.2">
      <c r="A14" s="5" t="s">
        <v>36</v>
      </c>
      <c r="B14" s="5" t="s">
        <v>14</v>
      </c>
      <c r="C14" s="6">
        <v>900141068</v>
      </c>
      <c r="D14" s="7" t="s">
        <v>37</v>
      </c>
      <c r="E14" s="8">
        <v>46038</v>
      </c>
      <c r="F14" s="8">
        <v>46265</v>
      </c>
      <c r="G14" s="9">
        <v>2900000000</v>
      </c>
      <c r="H14" s="10">
        <f t="shared" si="0"/>
        <v>4.7304687931034484E-2</v>
      </c>
      <c r="I14" s="9">
        <v>137183595</v>
      </c>
      <c r="J14" s="9">
        <v>2763816405</v>
      </c>
    </row>
    <row r="15" spans="1:10" x14ac:dyDescent="0.2">
      <c r="A15" s="5" t="s">
        <v>38</v>
      </c>
      <c r="B15" s="5" t="s">
        <v>14</v>
      </c>
      <c r="C15" s="6">
        <v>800206979</v>
      </c>
      <c r="D15" s="7" t="s">
        <v>39</v>
      </c>
      <c r="E15" s="8">
        <v>46063</v>
      </c>
      <c r="F15" s="8">
        <v>46387</v>
      </c>
      <c r="G15" s="9">
        <v>11000000</v>
      </c>
      <c r="H15" s="10">
        <f t="shared" si="0"/>
        <v>9.0909090909090912E-2</v>
      </c>
      <c r="I15" s="9">
        <v>1000000</v>
      </c>
      <c r="J15" s="9">
        <v>11000000</v>
      </c>
    </row>
    <row r="16" spans="1:10" x14ac:dyDescent="0.2">
      <c r="A16" s="5" t="s">
        <v>40</v>
      </c>
      <c r="B16" s="5" t="s">
        <v>11</v>
      </c>
      <c r="C16" s="6">
        <v>1032419367</v>
      </c>
      <c r="D16" s="7" t="s">
        <v>41</v>
      </c>
      <c r="E16" s="8">
        <v>46037</v>
      </c>
      <c r="F16" s="8">
        <v>46269</v>
      </c>
      <c r="G16" s="9">
        <v>42533333</v>
      </c>
      <c r="H16" s="10">
        <f t="shared" si="0"/>
        <v>0.22178682775695005</v>
      </c>
      <c r="I16" s="9">
        <v>9433333</v>
      </c>
      <c r="J16" s="9">
        <v>34100000</v>
      </c>
    </row>
    <row r="17" spans="1:10" x14ac:dyDescent="0.2">
      <c r="A17" s="5" t="s">
        <v>42</v>
      </c>
      <c r="B17" s="5" t="s">
        <v>11</v>
      </c>
      <c r="C17" s="6">
        <v>52456032</v>
      </c>
      <c r="D17" s="7" t="s">
        <v>43</v>
      </c>
      <c r="E17" s="8">
        <v>46036</v>
      </c>
      <c r="F17" s="8">
        <v>46216</v>
      </c>
      <c r="G17" s="9">
        <v>14736000</v>
      </c>
      <c r="H17" s="10">
        <f t="shared" si="0"/>
        <v>0.32897210912052116</v>
      </c>
      <c r="I17" s="9">
        <v>4847733</v>
      </c>
      <c r="J17" s="9">
        <v>10888267</v>
      </c>
    </row>
    <row r="18" spans="1:10" x14ac:dyDescent="0.2">
      <c r="A18" s="5" t="s">
        <v>44</v>
      </c>
      <c r="B18" s="5" t="s">
        <v>11</v>
      </c>
      <c r="C18" s="6">
        <v>1012447008</v>
      </c>
      <c r="D18" s="7" t="s">
        <v>45</v>
      </c>
      <c r="E18" s="8">
        <v>46037</v>
      </c>
      <c r="F18" s="8">
        <v>46217</v>
      </c>
      <c r="G18" s="9">
        <v>14736000</v>
      </c>
      <c r="H18" s="10">
        <f t="shared" si="0"/>
        <v>0.32341659880564605</v>
      </c>
      <c r="I18" s="9">
        <v>4765867</v>
      </c>
      <c r="J18" s="9">
        <v>10970133</v>
      </c>
    </row>
    <row r="19" spans="1:10" x14ac:dyDescent="0.2">
      <c r="A19" s="5" t="s">
        <v>46</v>
      </c>
      <c r="B19" s="5" t="s">
        <v>11</v>
      </c>
      <c r="C19" s="6">
        <v>39753878</v>
      </c>
      <c r="D19" s="7" t="s">
        <v>47</v>
      </c>
      <c r="E19" s="8">
        <v>46041</v>
      </c>
      <c r="F19" s="8">
        <v>46112</v>
      </c>
      <c r="G19" s="9">
        <v>7200000</v>
      </c>
      <c r="H19" s="10">
        <f t="shared" si="0"/>
        <v>0.72222222222222221</v>
      </c>
      <c r="I19" s="9">
        <v>5200000</v>
      </c>
      <c r="J19" s="9">
        <v>3000000</v>
      </c>
    </row>
    <row r="20" spans="1:10" x14ac:dyDescent="0.2">
      <c r="A20" s="5" t="s">
        <v>48</v>
      </c>
      <c r="B20" s="5" t="s">
        <v>11</v>
      </c>
      <c r="C20" s="6">
        <v>52424413</v>
      </c>
      <c r="D20" s="7" t="s">
        <v>49</v>
      </c>
      <c r="E20" s="8">
        <v>46038</v>
      </c>
      <c r="F20" s="8">
        <v>46356</v>
      </c>
      <c r="G20" s="9">
        <v>103005000</v>
      </c>
      <c r="H20" s="10">
        <f t="shared" si="0"/>
        <v>0.24780350468423862</v>
      </c>
      <c r="I20" s="9">
        <v>25525000</v>
      </c>
      <c r="J20" s="9">
        <v>78480000</v>
      </c>
    </row>
    <row r="21" spans="1:10" x14ac:dyDescent="0.2">
      <c r="A21" s="5" t="s">
        <v>50</v>
      </c>
      <c r="B21" s="5" t="s">
        <v>11</v>
      </c>
      <c r="C21" s="6">
        <v>1030662030</v>
      </c>
      <c r="D21" s="7" t="s">
        <v>51</v>
      </c>
      <c r="E21" s="8">
        <v>46038</v>
      </c>
      <c r="F21" s="8">
        <v>46356</v>
      </c>
      <c r="G21" s="9">
        <v>40288500</v>
      </c>
      <c r="H21" s="10">
        <f t="shared" si="0"/>
        <v>0.2629162167864279</v>
      </c>
      <c r="I21" s="9">
        <v>10592500</v>
      </c>
      <c r="J21" s="9">
        <v>30696000</v>
      </c>
    </row>
    <row r="22" spans="1:10" x14ac:dyDescent="0.2">
      <c r="A22" s="5" t="s">
        <v>52</v>
      </c>
      <c r="B22" s="5" t="s">
        <v>11</v>
      </c>
      <c r="C22" s="6">
        <v>51647967</v>
      </c>
      <c r="D22" s="7" t="s">
        <v>53</v>
      </c>
      <c r="E22" s="8">
        <v>46038</v>
      </c>
      <c r="F22" s="8">
        <v>46356</v>
      </c>
      <c r="G22" s="9">
        <v>103005000</v>
      </c>
      <c r="H22" s="10">
        <f t="shared" si="0"/>
        <v>0.24780350468423862</v>
      </c>
      <c r="I22" s="9">
        <v>25525000</v>
      </c>
      <c r="J22" s="9">
        <v>78480000</v>
      </c>
    </row>
    <row r="23" spans="1:10" x14ac:dyDescent="0.2">
      <c r="A23" s="5" t="s">
        <v>54</v>
      </c>
      <c r="B23" s="5" t="s">
        <v>11</v>
      </c>
      <c r="C23" s="6">
        <v>8980500</v>
      </c>
      <c r="D23" s="7" t="s">
        <v>55</v>
      </c>
      <c r="E23" s="8">
        <v>46038</v>
      </c>
      <c r="F23" s="8">
        <v>46203</v>
      </c>
      <c r="G23" s="9">
        <v>36762000</v>
      </c>
      <c r="H23" s="10">
        <f t="shared" si="0"/>
        <v>0.29992927479462489</v>
      </c>
      <c r="I23" s="9">
        <v>11026000</v>
      </c>
      <c r="J23" s="9">
        <v>26736000</v>
      </c>
    </row>
    <row r="24" spans="1:10" x14ac:dyDescent="0.2">
      <c r="A24" s="5" t="s">
        <v>56</v>
      </c>
      <c r="B24" s="5" t="s">
        <v>11</v>
      </c>
      <c r="C24" s="6">
        <v>1036945797</v>
      </c>
      <c r="D24" s="7" t="s">
        <v>57</v>
      </c>
      <c r="E24" s="8">
        <v>46038</v>
      </c>
      <c r="F24" s="8">
        <v>46234</v>
      </c>
      <c r="G24" s="9">
        <v>24940500</v>
      </c>
      <c r="H24" s="10">
        <f t="shared" si="0"/>
        <v>0.42471081173192199</v>
      </c>
      <c r="I24" s="9">
        <v>10592500</v>
      </c>
      <c r="J24" s="9">
        <v>15348000</v>
      </c>
    </row>
    <row r="25" spans="1:10" x14ac:dyDescent="0.2">
      <c r="A25" s="5" t="s">
        <v>58</v>
      </c>
      <c r="B25" s="5" t="s">
        <v>11</v>
      </c>
      <c r="C25" s="6">
        <v>1013639871</v>
      </c>
      <c r="D25" s="7" t="s">
        <v>59</v>
      </c>
      <c r="E25" s="8">
        <v>46038</v>
      </c>
      <c r="F25" s="8">
        <v>46356</v>
      </c>
      <c r="G25" s="9">
        <v>53928000</v>
      </c>
      <c r="H25" s="10">
        <f t="shared" si="0"/>
        <v>0.25663848093754638</v>
      </c>
      <c r="I25" s="9">
        <v>13840000</v>
      </c>
      <c r="J25" s="9">
        <v>41088000</v>
      </c>
    </row>
    <row r="26" spans="1:10" x14ac:dyDescent="0.2">
      <c r="A26" s="5" t="s">
        <v>60</v>
      </c>
      <c r="B26" s="5" t="s">
        <v>11</v>
      </c>
      <c r="C26" s="6">
        <v>1014290314</v>
      </c>
      <c r="D26" s="7" t="s">
        <v>61</v>
      </c>
      <c r="E26" s="8">
        <v>46038</v>
      </c>
      <c r="F26" s="8">
        <v>46356</v>
      </c>
      <c r="G26" s="9">
        <v>56196000</v>
      </c>
      <c r="H26" s="10">
        <f t="shared" si="0"/>
        <v>0.30350914655847389</v>
      </c>
      <c r="I26" s="9">
        <v>17056000</v>
      </c>
      <c r="J26" s="9">
        <v>40140000</v>
      </c>
    </row>
    <row r="27" spans="1:10" x14ac:dyDescent="0.2">
      <c r="A27" s="5" t="s">
        <v>62</v>
      </c>
      <c r="B27" s="5" t="s">
        <v>11</v>
      </c>
      <c r="C27" s="6">
        <v>79946077</v>
      </c>
      <c r="D27" s="7" t="s">
        <v>63</v>
      </c>
      <c r="E27" s="8">
        <v>46038</v>
      </c>
      <c r="F27" s="8">
        <v>46356</v>
      </c>
      <c r="G27" s="9">
        <v>146223000</v>
      </c>
      <c r="H27" s="10">
        <f t="shared" si="0"/>
        <v>0.24493410749334921</v>
      </c>
      <c r="I27" s="9">
        <v>35815000</v>
      </c>
      <c r="J27" s="9">
        <v>111408000</v>
      </c>
    </row>
    <row r="28" spans="1:10" x14ac:dyDescent="0.2">
      <c r="A28" s="5" t="s">
        <v>64</v>
      </c>
      <c r="B28" s="5" t="s">
        <v>11</v>
      </c>
      <c r="C28" s="6">
        <v>1032431168</v>
      </c>
      <c r="D28" s="7" t="s">
        <v>65</v>
      </c>
      <c r="E28" s="8">
        <v>46038</v>
      </c>
      <c r="F28" s="8">
        <v>46356</v>
      </c>
      <c r="G28" s="9">
        <v>111447000</v>
      </c>
      <c r="H28" s="10">
        <f t="shared" si="0"/>
        <v>0.15183001785602124</v>
      </c>
      <c r="I28" s="9">
        <v>16921000</v>
      </c>
      <c r="J28" s="9">
        <v>95526000</v>
      </c>
    </row>
    <row r="29" spans="1:10" x14ac:dyDescent="0.2">
      <c r="A29" s="5" t="s">
        <v>66</v>
      </c>
      <c r="B29" s="5" t="s">
        <v>11</v>
      </c>
      <c r="C29" s="6">
        <v>1233896679</v>
      </c>
      <c r="D29" s="7" t="s">
        <v>67</v>
      </c>
      <c r="E29" s="8">
        <v>46038</v>
      </c>
      <c r="F29" s="8">
        <v>46356</v>
      </c>
      <c r="G29" s="9">
        <v>53928000</v>
      </c>
      <c r="H29" s="10">
        <f t="shared" si="0"/>
        <v>0.16140038569945112</v>
      </c>
      <c r="I29" s="9">
        <v>8704000</v>
      </c>
      <c r="J29" s="9">
        <v>46224000</v>
      </c>
    </row>
    <row r="30" spans="1:10" x14ac:dyDescent="0.2">
      <c r="A30" s="5" t="s">
        <v>68</v>
      </c>
      <c r="B30" s="5" t="s">
        <v>11</v>
      </c>
      <c r="C30" s="6">
        <v>20484491</v>
      </c>
      <c r="D30" s="7" t="s">
        <v>69</v>
      </c>
      <c r="E30" s="8">
        <v>46038</v>
      </c>
      <c r="F30" s="8">
        <v>46356</v>
      </c>
      <c r="G30" s="9">
        <v>40288500</v>
      </c>
      <c r="H30" s="10">
        <f t="shared" si="0"/>
        <v>0.2629162167864279</v>
      </c>
      <c r="I30" s="9">
        <v>10592500</v>
      </c>
      <c r="J30" s="9">
        <v>30696000</v>
      </c>
    </row>
    <row r="31" spans="1:10" x14ac:dyDescent="0.2">
      <c r="A31" s="5" t="s">
        <v>70</v>
      </c>
      <c r="B31" s="5" t="s">
        <v>11</v>
      </c>
      <c r="C31" s="6">
        <v>35394243</v>
      </c>
      <c r="D31" s="7" t="s">
        <v>71</v>
      </c>
      <c r="E31" s="8">
        <v>46038</v>
      </c>
      <c r="F31" s="8">
        <v>46356</v>
      </c>
      <c r="G31" s="9">
        <v>40288500</v>
      </c>
      <c r="H31" s="10">
        <f t="shared" si="0"/>
        <v>0.2629162167864279</v>
      </c>
      <c r="I31" s="9">
        <v>10592500</v>
      </c>
      <c r="J31" s="9">
        <v>30696000</v>
      </c>
    </row>
    <row r="32" spans="1:10" x14ac:dyDescent="0.2">
      <c r="A32" s="5" t="s">
        <v>72</v>
      </c>
      <c r="B32" s="5" t="s">
        <v>11</v>
      </c>
      <c r="C32" s="6">
        <v>1020713243</v>
      </c>
      <c r="D32" s="7" t="s">
        <v>73</v>
      </c>
      <c r="E32" s="8">
        <v>46038</v>
      </c>
      <c r="F32" s="8">
        <v>46356</v>
      </c>
      <c r="G32" s="9">
        <v>66937500</v>
      </c>
      <c r="H32" s="10">
        <f t="shared" si="0"/>
        <v>0.2530345471521942</v>
      </c>
      <c r="I32" s="9">
        <v>16937500</v>
      </c>
      <c r="J32" s="9">
        <v>51000000</v>
      </c>
    </row>
    <row r="33" spans="1:10" x14ac:dyDescent="0.2">
      <c r="A33" s="5" t="s">
        <v>74</v>
      </c>
      <c r="B33" s="5" t="s">
        <v>11</v>
      </c>
      <c r="C33" s="6">
        <v>1023944059</v>
      </c>
      <c r="D33" s="7" t="s">
        <v>75</v>
      </c>
      <c r="E33" s="8">
        <v>46038</v>
      </c>
      <c r="F33" s="8">
        <v>46356</v>
      </c>
      <c r="G33" s="9">
        <v>40288500</v>
      </c>
      <c r="H33" s="10">
        <f t="shared" si="0"/>
        <v>0.2629162167864279</v>
      </c>
      <c r="I33" s="9">
        <v>10592500</v>
      </c>
      <c r="J33" s="9">
        <v>30696000</v>
      </c>
    </row>
    <row r="34" spans="1:10" x14ac:dyDescent="0.2">
      <c r="A34" s="5" t="s">
        <v>76</v>
      </c>
      <c r="B34" s="5" t="s">
        <v>11</v>
      </c>
      <c r="C34" s="6">
        <v>1022370815</v>
      </c>
      <c r="D34" s="7" t="s">
        <v>77</v>
      </c>
      <c r="E34" s="8">
        <v>46038</v>
      </c>
      <c r="F34" s="8">
        <v>46356</v>
      </c>
      <c r="G34" s="9">
        <v>59472000</v>
      </c>
      <c r="H34" s="10">
        <f t="shared" si="0"/>
        <v>0.15967177831584611</v>
      </c>
      <c r="I34" s="9">
        <v>9496000</v>
      </c>
      <c r="J34" s="9">
        <v>50976000</v>
      </c>
    </row>
    <row r="35" spans="1:10" x14ac:dyDescent="0.2">
      <c r="A35" s="5" t="s">
        <v>78</v>
      </c>
      <c r="B35" s="5" t="s">
        <v>11</v>
      </c>
      <c r="C35" s="6">
        <v>1032501511</v>
      </c>
      <c r="D35" s="7" t="s">
        <v>79</v>
      </c>
      <c r="E35" s="8">
        <v>46038</v>
      </c>
      <c r="F35" s="8">
        <v>46356</v>
      </c>
      <c r="G35" s="9">
        <v>56196000</v>
      </c>
      <c r="H35" s="10">
        <f t="shared" si="0"/>
        <v>0.16065200370133106</v>
      </c>
      <c r="I35" s="9">
        <v>9028000</v>
      </c>
      <c r="J35" s="9">
        <v>48168000</v>
      </c>
    </row>
    <row r="36" spans="1:10" x14ac:dyDescent="0.2">
      <c r="A36" s="5" t="s">
        <v>80</v>
      </c>
      <c r="B36" s="5" t="s">
        <v>11</v>
      </c>
      <c r="C36" s="6">
        <v>1059697276</v>
      </c>
      <c r="D36" s="7" t="s">
        <v>81</v>
      </c>
      <c r="E36" s="8">
        <v>46038</v>
      </c>
      <c r="F36" s="8">
        <v>46203</v>
      </c>
      <c r="G36" s="9">
        <v>34039500</v>
      </c>
      <c r="H36" s="10">
        <f t="shared" si="0"/>
        <v>0.30210490753389446</v>
      </c>
      <c r="I36" s="9">
        <v>10283500</v>
      </c>
      <c r="J36" s="9">
        <v>24756000</v>
      </c>
    </row>
    <row r="37" spans="1:10" x14ac:dyDescent="0.2">
      <c r="A37" s="5" t="s">
        <v>82</v>
      </c>
      <c r="B37" s="5" t="s">
        <v>11</v>
      </c>
      <c r="C37" s="6">
        <v>1014273240</v>
      </c>
      <c r="D37" s="7" t="s">
        <v>83</v>
      </c>
      <c r="E37" s="8">
        <v>46038</v>
      </c>
      <c r="F37" s="8">
        <v>46356</v>
      </c>
      <c r="G37" s="9">
        <v>70182000</v>
      </c>
      <c r="H37" s="10">
        <f t="shared" si="0"/>
        <v>0.25234390584480348</v>
      </c>
      <c r="I37" s="9">
        <v>17710000</v>
      </c>
      <c r="J37" s="9">
        <v>53472000</v>
      </c>
    </row>
    <row r="38" spans="1:10" x14ac:dyDescent="0.2">
      <c r="A38" s="5" t="s">
        <v>84</v>
      </c>
      <c r="B38" s="5" t="s">
        <v>11</v>
      </c>
      <c r="C38" s="6">
        <v>1015472359</v>
      </c>
      <c r="D38" s="7" t="s">
        <v>85</v>
      </c>
      <c r="E38" s="8">
        <v>46038</v>
      </c>
      <c r="F38" s="8">
        <v>46356</v>
      </c>
      <c r="G38" s="9">
        <v>43218000</v>
      </c>
      <c r="H38" s="10">
        <f t="shared" si="0"/>
        <v>0.2612337451987598</v>
      </c>
      <c r="I38" s="9">
        <v>11290000</v>
      </c>
      <c r="J38" s="9">
        <v>32928000</v>
      </c>
    </row>
    <row r="39" spans="1:10" x14ac:dyDescent="0.2">
      <c r="A39" s="5" t="s">
        <v>86</v>
      </c>
      <c r="B39" s="5" t="s">
        <v>11</v>
      </c>
      <c r="C39" s="6">
        <v>53015601</v>
      </c>
      <c r="D39" s="7" t="s">
        <v>87</v>
      </c>
      <c r="E39" s="8">
        <v>46038</v>
      </c>
      <c r="F39" s="8">
        <v>46356</v>
      </c>
      <c r="G39" s="9">
        <v>94500000</v>
      </c>
      <c r="H39" s="10">
        <f t="shared" si="0"/>
        <v>0.15343915343915343</v>
      </c>
      <c r="I39" s="9">
        <v>14500000</v>
      </c>
      <c r="J39" s="9">
        <v>81000000</v>
      </c>
    </row>
    <row r="40" spans="1:10" x14ac:dyDescent="0.2">
      <c r="A40" s="5" t="s">
        <v>88</v>
      </c>
      <c r="B40" s="5" t="s">
        <v>11</v>
      </c>
      <c r="C40" s="6">
        <v>1015415523</v>
      </c>
      <c r="D40" s="7" t="s">
        <v>89</v>
      </c>
      <c r="E40" s="8">
        <v>46038</v>
      </c>
      <c r="F40" s="8">
        <v>46356</v>
      </c>
      <c r="G40" s="9">
        <v>40288500</v>
      </c>
      <c r="H40" s="10">
        <f t="shared" si="0"/>
        <v>0.16767812154833264</v>
      </c>
      <c r="I40" s="9">
        <v>6755500</v>
      </c>
      <c r="J40" s="9">
        <v>34533000</v>
      </c>
    </row>
    <row r="41" spans="1:10" x14ac:dyDescent="0.2">
      <c r="A41" s="5" t="s">
        <v>90</v>
      </c>
      <c r="B41" s="5" t="s">
        <v>11</v>
      </c>
      <c r="C41" s="6">
        <v>51946712</v>
      </c>
      <c r="D41" s="7" t="s">
        <v>91</v>
      </c>
      <c r="E41" s="8">
        <v>46038</v>
      </c>
      <c r="F41" s="8">
        <v>46356</v>
      </c>
      <c r="G41" s="9">
        <v>26334000</v>
      </c>
      <c r="H41" s="10">
        <f t="shared" si="0"/>
        <v>0.18083086504139137</v>
      </c>
      <c r="I41" s="9">
        <v>4762000</v>
      </c>
      <c r="J41" s="9">
        <v>22572000</v>
      </c>
    </row>
    <row r="42" spans="1:10" x14ac:dyDescent="0.2">
      <c r="A42" s="5" t="s">
        <v>92</v>
      </c>
      <c r="B42" s="5" t="s">
        <v>11</v>
      </c>
      <c r="C42" s="6">
        <v>1003526244</v>
      </c>
      <c r="D42" s="7" t="s">
        <v>93</v>
      </c>
      <c r="E42" s="8">
        <v>46038</v>
      </c>
      <c r="F42" s="8">
        <v>46356</v>
      </c>
      <c r="G42" s="9">
        <v>43218000</v>
      </c>
      <c r="H42" s="10">
        <f t="shared" si="0"/>
        <v>0.2612337451987598</v>
      </c>
      <c r="I42" s="9">
        <v>11290000</v>
      </c>
      <c r="J42" s="9">
        <v>32928000</v>
      </c>
    </row>
    <row r="43" spans="1:10" x14ac:dyDescent="0.2">
      <c r="A43" s="5" t="s">
        <v>94</v>
      </c>
      <c r="B43" s="5" t="s">
        <v>11</v>
      </c>
      <c r="C43" s="6">
        <v>1031163876</v>
      </c>
      <c r="D43" s="7" t="s">
        <v>95</v>
      </c>
      <c r="E43" s="8">
        <v>46038</v>
      </c>
      <c r="F43" s="8">
        <v>46356</v>
      </c>
      <c r="G43" s="9">
        <v>40288500</v>
      </c>
      <c r="H43" s="10">
        <f t="shared" si="0"/>
        <v>0.16767812154833264</v>
      </c>
      <c r="I43" s="9">
        <v>6755500</v>
      </c>
      <c r="J43" s="9">
        <v>34533000</v>
      </c>
    </row>
    <row r="44" spans="1:10" x14ac:dyDescent="0.2">
      <c r="A44" s="5" t="s">
        <v>96</v>
      </c>
      <c r="B44" s="5" t="s">
        <v>11</v>
      </c>
      <c r="C44" s="6">
        <v>19458022</v>
      </c>
      <c r="D44" s="7" t="s">
        <v>97</v>
      </c>
      <c r="E44" s="8">
        <v>46056</v>
      </c>
      <c r="F44" s="8">
        <v>46295</v>
      </c>
      <c r="G44" s="9">
        <v>139206200</v>
      </c>
      <c r="H44" s="10">
        <f t="shared" si="0"/>
        <v>7.1835880873122029E-3</v>
      </c>
      <c r="I44" s="9">
        <v>1000000</v>
      </c>
      <c r="J44" s="9">
        <v>139206200</v>
      </c>
    </row>
    <row r="45" spans="1:10" x14ac:dyDescent="0.2">
      <c r="A45" s="5" t="s">
        <v>98</v>
      </c>
      <c r="B45" s="5" t="s">
        <v>11</v>
      </c>
      <c r="C45" s="6">
        <v>52786105</v>
      </c>
      <c r="D45" s="7" t="s">
        <v>99</v>
      </c>
      <c r="E45" s="8">
        <v>46041</v>
      </c>
      <c r="F45" s="8">
        <v>46112</v>
      </c>
      <c r="G45" s="9">
        <v>22824000</v>
      </c>
      <c r="H45" s="10">
        <f t="shared" si="0"/>
        <v>0.6271468629512793</v>
      </c>
      <c r="I45" s="9">
        <v>14314000</v>
      </c>
      <c r="J45" s="9">
        <v>9510000</v>
      </c>
    </row>
    <row r="46" spans="1:10" x14ac:dyDescent="0.2">
      <c r="A46" s="5" t="s">
        <v>100</v>
      </c>
      <c r="B46" s="5" t="s">
        <v>11</v>
      </c>
      <c r="C46" s="6">
        <v>1015428775</v>
      </c>
      <c r="D46" s="7" t="s">
        <v>101</v>
      </c>
      <c r="E46" s="8">
        <v>46043</v>
      </c>
      <c r="F46" s="8">
        <v>46376</v>
      </c>
      <c r="G46" s="9">
        <v>41360000</v>
      </c>
      <c r="H46" s="10">
        <f t="shared" si="0"/>
        <v>0.14539006286266926</v>
      </c>
      <c r="I46" s="9">
        <v>6013333</v>
      </c>
      <c r="J46" s="9">
        <v>36346667</v>
      </c>
    </row>
    <row r="47" spans="1:10" x14ac:dyDescent="0.2">
      <c r="A47" s="5" t="s">
        <v>102</v>
      </c>
      <c r="B47" s="5" t="s">
        <v>14</v>
      </c>
      <c r="C47" s="6">
        <v>800179722</v>
      </c>
      <c r="D47" s="7" t="s">
        <v>103</v>
      </c>
      <c r="E47" s="8">
        <v>46048</v>
      </c>
      <c r="F47" s="8">
        <v>46356</v>
      </c>
      <c r="G47" s="9">
        <v>180880000</v>
      </c>
      <c r="H47" s="10">
        <f t="shared" si="0"/>
        <v>0.50552852720035379</v>
      </c>
      <c r="I47" s="9">
        <v>91440000</v>
      </c>
      <c r="J47" s="9">
        <v>90440000</v>
      </c>
    </row>
    <row r="48" spans="1:10" x14ac:dyDescent="0.2">
      <c r="A48" s="5" t="s">
        <v>104</v>
      </c>
      <c r="B48" s="5" t="s">
        <v>11</v>
      </c>
      <c r="C48" s="6">
        <v>1012443304</v>
      </c>
      <c r="D48" s="7" t="s">
        <v>105</v>
      </c>
      <c r="E48" s="8">
        <v>46046</v>
      </c>
      <c r="F48" s="8">
        <v>46356</v>
      </c>
      <c r="G48" s="9">
        <v>36747900</v>
      </c>
      <c r="H48" s="10">
        <f t="shared" si="0"/>
        <v>0.14773361198871229</v>
      </c>
      <c r="I48" s="9">
        <v>5428900</v>
      </c>
      <c r="J48" s="9">
        <v>32319000</v>
      </c>
    </row>
    <row r="49" spans="1:10" x14ac:dyDescent="0.2">
      <c r="A49" s="5" t="s">
        <v>106</v>
      </c>
      <c r="B49" s="5" t="s">
        <v>11</v>
      </c>
      <c r="C49" s="6">
        <v>52445547</v>
      </c>
      <c r="D49" s="7" t="s">
        <v>107</v>
      </c>
      <c r="E49" s="8">
        <v>46043</v>
      </c>
      <c r="F49" s="8">
        <v>46356</v>
      </c>
      <c r="G49" s="9">
        <v>106485000</v>
      </c>
      <c r="H49" s="10">
        <f t="shared" si="0"/>
        <v>0.13842325210123491</v>
      </c>
      <c r="I49" s="9">
        <v>14740000</v>
      </c>
      <c r="J49" s="9">
        <v>92745000</v>
      </c>
    </row>
    <row r="50" spans="1:10" x14ac:dyDescent="0.2">
      <c r="A50" s="5" t="s">
        <v>108</v>
      </c>
      <c r="B50" s="5" t="s">
        <v>11</v>
      </c>
      <c r="C50" s="6">
        <v>19425814</v>
      </c>
      <c r="D50" s="7" t="s">
        <v>109</v>
      </c>
      <c r="E50" s="8">
        <v>46056</v>
      </c>
      <c r="F50" s="8">
        <v>46295</v>
      </c>
      <c r="G50" s="9">
        <v>85918000</v>
      </c>
      <c r="H50" s="10">
        <f t="shared" si="0"/>
        <v>0.12928606345585325</v>
      </c>
      <c r="I50" s="9">
        <v>11108000</v>
      </c>
      <c r="J50" s="9">
        <v>75810000</v>
      </c>
    </row>
    <row r="51" spans="1:10" x14ac:dyDescent="0.2">
      <c r="A51" s="5" t="s">
        <v>110</v>
      </c>
      <c r="B51" s="5" t="s">
        <v>11</v>
      </c>
      <c r="C51" s="6">
        <v>1016094887</v>
      </c>
      <c r="D51" s="7" t="s">
        <v>111</v>
      </c>
      <c r="E51" s="8">
        <v>46043</v>
      </c>
      <c r="F51" s="8">
        <v>46356</v>
      </c>
      <c r="G51" s="9">
        <v>41354000</v>
      </c>
      <c r="H51" s="10">
        <f t="shared" si="0"/>
        <v>0.15321371572278378</v>
      </c>
      <c r="I51" s="9">
        <v>6336000</v>
      </c>
      <c r="J51" s="9">
        <v>36018000</v>
      </c>
    </row>
    <row r="52" spans="1:10" x14ac:dyDescent="0.2">
      <c r="A52" s="5" t="s">
        <v>112</v>
      </c>
      <c r="B52" s="5" t="s">
        <v>11</v>
      </c>
      <c r="C52" s="6">
        <v>79469810</v>
      </c>
      <c r="D52" s="7" t="s">
        <v>113</v>
      </c>
      <c r="E52" s="8">
        <v>46046</v>
      </c>
      <c r="F52" s="8">
        <v>46356</v>
      </c>
      <c r="G52" s="9">
        <v>52558400</v>
      </c>
      <c r="H52" s="10">
        <f t="shared" si="0"/>
        <v>0.13954762702060947</v>
      </c>
      <c r="I52" s="9">
        <v>7334400</v>
      </c>
      <c r="J52" s="9">
        <v>46224000</v>
      </c>
    </row>
    <row r="53" spans="1:10" x14ac:dyDescent="0.2">
      <c r="A53" s="5" t="s">
        <v>114</v>
      </c>
      <c r="B53" s="5" t="s">
        <v>11</v>
      </c>
      <c r="C53" s="6">
        <v>79519588</v>
      </c>
      <c r="D53" s="7" t="s">
        <v>115</v>
      </c>
      <c r="E53" s="8">
        <v>46046</v>
      </c>
      <c r="F53" s="8">
        <v>46356</v>
      </c>
      <c r="G53" s="9">
        <v>143461100</v>
      </c>
      <c r="H53" s="10">
        <f t="shared" si="0"/>
        <v>0.1274917033258493</v>
      </c>
      <c r="I53" s="9">
        <v>18290100</v>
      </c>
      <c r="J53" s="9">
        <v>126171000</v>
      </c>
    </row>
    <row r="54" spans="1:10" x14ac:dyDescent="0.2">
      <c r="A54" s="5" t="s">
        <v>116</v>
      </c>
      <c r="B54" s="5" t="s">
        <v>11</v>
      </c>
      <c r="C54" s="6">
        <v>1010180385</v>
      </c>
      <c r="D54" s="7" t="s">
        <v>117</v>
      </c>
      <c r="E54" s="8">
        <v>46046</v>
      </c>
      <c r="F54" s="8">
        <v>46356</v>
      </c>
      <c r="G54" s="9">
        <v>68399600</v>
      </c>
      <c r="H54" s="10">
        <f t="shared" si="0"/>
        <v>0.13514114117626419</v>
      </c>
      <c r="I54" s="9">
        <v>9243600</v>
      </c>
      <c r="J54" s="9">
        <v>60156000</v>
      </c>
    </row>
    <row r="55" spans="1:10" x14ac:dyDescent="0.2">
      <c r="A55" s="5" t="s">
        <v>118</v>
      </c>
      <c r="B55" s="5" t="s">
        <v>11</v>
      </c>
      <c r="C55" s="11" t="s">
        <v>119</v>
      </c>
      <c r="D55" s="7" t="s">
        <v>120</v>
      </c>
      <c r="E55" s="8">
        <v>46044</v>
      </c>
      <c r="F55" s="8">
        <v>46356</v>
      </c>
      <c r="G55" s="9">
        <v>106485000</v>
      </c>
      <c r="H55" s="10">
        <f t="shared" si="0"/>
        <v>0.13519744564962202</v>
      </c>
      <c r="I55" s="9">
        <v>14396500</v>
      </c>
      <c r="J55" s="9">
        <v>93088500</v>
      </c>
    </row>
    <row r="56" spans="1:10" x14ac:dyDescent="0.2">
      <c r="A56" s="5" t="s">
        <v>121</v>
      </c>
      <c r="B56" s="5" t="s">
        <v>11</v>
      </c>
      <c r="C56" s="6">
        <v>40420638</v>
      </c>
      <c r="D56" s="7" t="s">
        <v>122</v>
      </c>
      <c r="E56" s="8">
        <v>46043</v>
      </c>
      <c r="F56" s="8">
        <v>46356</v>
      </c>
      <c r="G56" s="9">
        <v>42532000</v>
      </c>
      <c r="H56" s="10">
        <f t="shared" si="0"/>
        <v>0.11831091883758112</v>
      </c>
      <c r="I56" s="9">
        <v>5032000</v>
      </c>
      <c r="J56" s="9">
        <v>38500000</v>
      </c>
    </row>
    <row r="57" spans="1:10" x14ac:dyDescent="0.2">
      <c r="A57" s="5" t="s">
        <v>123</v>
      </c>
      <c r="B57" s="5" t="s">
        <v>11</v>
      </c>
      <c r="C57" s="6">
        <v>1014207613</v>
      </c>
      <c r="D57" s="7" t="s">
        <v>124</v>
      </c>
      <c r="E57" s="8">
        <v>46043</v>
      </c>
      <c r="F57" s="8">
        <v>46356</v>
      </c>
      <c r="G57" s="9">
        <v>62682000</v>
      </c>
      <c r="H57" s="10">
        <f t="shared" si="0"/>
        <v>0.14498580134647907</v>
      </c>
      <c r="I57" s="9">
        <v>9088000</v>
      </c>
      <c r="J57" s="9">
        <v>54594000</v>
      </c>
    </row>
    <row r="58" spans="1:10" x14ac:dyDescent="0.2">
      <c r="A58" s="5" t="s">
        <v>125</v>
      </c>
      <c r="B58" s="5" t="s">
        <v>11</v>
      </c>
      <c r="C58" s="6">
        <v>1007645974</v>
      </c>
      <c r="D58" s="7" t="s">
        <v>126</v>
      </c>
      <c r="E58" s="8">
        <v>46043</v>
      </c>
      <c r="F58" s="8">
        <v>46356</v>
      </c>
      <c r="G58" s="9">
        <v>33263000</v>
      </c>
      <c r="H58" s="10">
        <f t="shared" si="0"/>
        <v>0.15909569190992995</v>
      </c>
      <c r="I58" s="9">
        <v>5292000</v>
      </c>
      <c r="J58" s="9">
        <v>28971000</v>
      </c>
    </row>
    <row r="59" spans="1:10" x14ac:dyDescent="0.2">
      <c r="A59" s="5" t="s">
        <v>127</v>
      </c>
      <c r="B59" s="5" t="s">
        <v>14</v>
      </c>
      <c r="C59" s="6">
        <v>900205684</v>
      </c>
      <c r="D59" s="7" t="s">
        <v>128</v>
      </c>
      <c r="E59" s="8">
        <v>46044</v>
      </c>
      <c r="F59" s="8">
        <v>46098</v>
      </c>
      <c r="G59" s="9">
        <v>128500000</v>
      </c>
      <c r="H59" s="10">
        <f t="shared" si="0"/>
        <v>0.70669727626459145</v>
      </c>
      <c r="I59" s="9">
        <v>90810600</v>
      </c>
      <c r="J59" s="9">
        <v>38689400</v>
      </c>
    </row>
    <row r="60" spans="1:10" x14ac:dyDescent="0.2">
      <c r="A60" s="5" t="s">
        <v>129</v>
      </c>
      <c r="B60" s="5" t="s">
        <v>11</v>
      </c>
      <c r="C60" s="6">
        <v>1014280103</v>
      </c>
      <c r="D60" s="7" t="s">
        <v>130</v>
      </c>
      <c r="E60" s="8">
        <v>46043</v>
      </c>
      <c r="F60" s="8">
        <v>46356</v>
      </c>
      <c r="G60" s="9">
        <v>77717000</v>
      </c>
      <c r="H60" s="10">
        <f t="shared" si="0"/>
        <v>0.14189945571753929</v>
      </c>
      <c r="I60" s="9">
        <v>11028000</v>
      </c>
      <c r="J60" s="9">
        <v>67689000</v>
      </c>
    </row>
    <row r="61" spans="1:10" x14ac:dyDescent="0.2">
      <c r="A61" s="5" t="s">
        <v>131</v>
      </c>
      <c r="B61" s="5" t="s">
        <v>11</v>
      </c>
      <c r="C61" s="6">
        <v>52553549</v>
      </c>
      <c r="D61" s="7" t="s">
        <v>132</v>
      </c>
      <c r="E61" s="8">
        <v>46043</v>
      </c>
      <c r="F61" s="8">
        <v>46356</v>
      </c>
      <c r="G61" s="9">
        <v>45725000</v>
      </c>
      <c r="H61" s="10">
        <f t="shared" si="0"/>
        <v>0.15090213231273919</v>
      </c>
      <c r="I61" s="9">
        <v>6900000</v>
      </c>
      <c r="J61" s="9">
        <v>39825000</v>
      </c>
    </row>
    <row r="62" spans="1:10" x14ac:dyDescent="0.2">
      <c r="A62" s="5" t="s">
        <v>133</v>
      </c>
      <c r="B62" s="5" t="s">
        <v>11</v>
      </c>
      <c r="C62" s="6">
        <v>1013586980</v>
      </c>
      <c r="D62" s="7" t="s">
        <v>134</v>
      </c>
      <c r="E62" s="8">
        <v>46043</v>
      </c>
      <c r="F62" s="8">
        <v>46356</v>
      </c>
      <c r="G62" s="9">
        <v>45725000</v>
      </c>
      <c r="H62" s="10">
        <f t="shared" si="0"/>
        <v>0.15090213231273919</v>
      </c>
      <c r="I62" s="9">
        <v>6900000</v>
      </c>
      <c r="J62" s="9">
        <v>39825000</v>
      </c>
    </row>
    <row r="63" spans="1:10" x14ac:dyDescent="0.2">
      <c r="A63" s="5" t="s">
        <v>135</v>
      </c>
      <c r="B63" s="5" t="s">
        <v>11</v>
      </c>
      <c r="C63" s="6">
        <v>1014264458</v>
      </c>
      <c r="D63" s="7" t="s">
        <v>136</v>
      </c>
      <c r="E63" s="8">
        <v>46046</v>
      </c>
      <c r="F63" s="8">
        <v>46356</v>
      </c>
      <c r="G63" s="9">
        <v>116353000</v>
      </c>
      <c r="H63" s="10">
        <f t="shared" si="0"/>
        <v>0.12911570823270566</v>
      </c>
      <c r="I63" s="9">
        <v>15023000</v>
      </c>
      <c r="J63" s="9">
        <v>102330000</v>
      </c>
    </row>
    <row r="64" spans="1:10" x14ac:dyDescent="0.2">
      <c r="A64" s="5" t="s">
        <v>137</v>
      </c>
      <c r="B64" s="5" t="s">
        <v>11</v>
      </c>
      <c r="C64" s="6">
        <v>1014251502</v>
      </c>
      <c r="D64" s="7" t="s">
        <v>138</v>
      </c>
      <c r="E64" s="8">
        <v>46046</v>
      </c>
      <c r="F64" s="8">
        <v>46356</v>
      </c>
      <c r="G64" s="9">
        <v>44330800</v>
      </c>
      <c r="H64" s="10">
        <f t="shared" si="0"/>
        <v>0.1430788526261651</v>
      </c>
      <c r="I64" s="9">
        <v>6342800</v>
      </c>
      <c r="J64" s="9">
        <v>38988000</v>
      </c>
    </row>
    <row r="65" spans="1:10" x14ac:dyDescent="0.2">
      <c r="A65" s="5" t="s">
        <v>139</v>
      </c>
      <c r="B65" s="5" t="s">
        <v>11</v>
      </c>
      <c r="C65" s="6">
        <v>1012356255</v>
      </c>
      <c r="D65" s="7" t="s">
        <v>140</v>
      </c>
      <c r="E65" s="8">
        <v>46043</v>
      </c>
      <c r="F65" s="8">
        <v>46356</v>
      </c>
      <c r="G65" s="9">
        <v>77717000</v>
      </c>
      <c r="H65" s="10">
        <f t="shared" si="0"/>
        <v>0.14189945571753929</v>
      </c>
      <c r="I65" s="9">
        <v>11028000</v>
      </c>
      <c r="J65" s="9">
        <v>67689000</v>
      </c>
    </row>
    <row r="66" spans="1:10" x14ac:dyDescent="0.2">
      <c r="A66" s="5" t="s">
        <v>141</v>
      </c>
      <c r="B66" s="5" t="s">
        <v>11</v>
      </c>
      <c r="C66" s="6">
        <v>1031149907</v>
      </c>
      <c r="D66" s="7" t="s">
        <v>142</v>
      </c>
      <c r="E66" s="8">
        <v>46043</v>
      </c>
      <c r="F66" s="8">
        <v>46356</v>
      </c>
      <c r="G66" s="9">
        <v>39339000</v>
      </c>
      <c r="H66" s="10">
        <f t="shared" ref="H66:H129" si="1">+I66/G66</f>
        <v>0.15445232466509062</v>
      </c>
      <c r="I66" s="9">
        <v>6076000</v>
      </c>
      <c r="J66" s="9">
        <v>34263000</v>
      </c>
    </row>
    <row r="67" spans="1:10" x14ac:dyDescent="0.2">
      <c r="A67" s="5" t="s">
        <v>143</v>
      </c>
      <c r="B67" s="5" t="s">
        <v>11</v>
      </c>
      <c r="C67" s="6">
        <v>1022359486</v>
      </c>
      <c r="D67" s="7" t="s">
        <v>144</v>
      </c>
      <c r="E67" s="8">
        <v>46043</v>
      </c>
      <c r="F67" s="8">
        <v>46356</v>
      </c>
      <c r="G67" s="9">
        <v>53072000</v>
      </c>
      <c r="H67" s="10">
        <f t="shared" si="1"/>
        <v>0.14787458546879712</v>
      </c>
      <c r="I67" s="9">
        <v>7848000</v>
      </c>
      <c r="J67" s="9">
        <v>46224000</v>
      </c>
    </row>
    <row r="68" spans="1:10" x14ac:dyDescent="0.2">
      <c r="A68" s="5" t="s">
        <v>145</v>
      </c>
      <c r="B68" s="5" t="s">
        <v>11</v>
      </c>
      <c r="C68" s="6">
        <v>16599049</v>
      </c>
      <c r="D68" s="7" t="s">
        <v>146</v>
      </c>
      <c r="E68" s="8">
        <v>46043</v>
      </c>
      <c r="F68" s="8">
        <v>46356</v>
      </c>
      <c r="G68" s="9">
        <v>89528000</v>
      </c>
      <c r="H68" s="10">
        <f t="shared" si="1"/>
        <v>4.3427754445536593E-2</v>
      </c>
      <c r="I68" s="9">
        <v>3888000</v>
      </c>
      <c r="J68" s="9">
        <v>86640000</v>
      </c>
    </row>
    <row r="69" spans="1:10" x14ac:dyDescent="0.2">
      <c r="A69" s="5" t="s">
        <v>147</v>
      </c>
      <c r="B69" s="5" t="s">
        <v>11</v>
      </c>
      <c r="C69" s="6">
        <v>1014264458</v>
      </c>
      <c r="D69" s="7" t="s">
        <v>148</v>
      </c>
      <c r="E69" s="8">
        <v>46043</v>
      </c>
      <c r="F69" s="8">
        <v>46356</v>
      </c>
      <c r="G69" s="9">
        <v>63953000</v>
      </c>
      <c r="H69" s="10">
        <f t="shared" si="1"/>
        <v>0.14466874110675026</v>
      </c>
      <c r="I69" s="9">
        <v>9252000</v>
      </c>
      <c r="J69" s="9">
        <v>55701000</v>
      </c>
    </row>
    <row r="70" spans="1:10" x14ac:dyDescent="0.2">
      <c r="A70" s="5" t="s">
        <v>149</v>
      </c>
      <c r="B70" s="5" t="s">
        <v>11</v>
      </c>
      <c r="C70" s="6">
        <v>1020771397</v>
      </c>
      <c r="D70" s="7" t="s">
        <v>150</v>
      </c>
      <c r="E70" s="8">
        <v>46043</v>
      </c>
      <c r="F70" s="8">
        <v>46356</v>
      </c>
      <c r="G70" s="9">
        <v>42532000</v>
      </c>
      <c r="H70" s="10">
        <f t="shared" si="1"/>
        <v>0.15254396689551397</v>
      </c>
      <c r="I70" s="9">
        <v>6488000</v>
      </c>
      <c r="J70" s="9">
        <v>37044000</v>
      </c>
    </row>
    <row r="71" spans="1:10" x14ac:dyDescent="0.2">
      <c r="A71" s="5" t="s">
        <v>151</v>
      </c>
      <c r="B71" s="5" t="s">
        <v>11</v>
      </c>
      <c r="C71" s="6" t="s">
        <v>152</v>
      </c>
      <c r="D71" s="7" t="s">
        <v>153</v>
      </c>
      <c r="E71" s="8">
        <v>46046</v>
      </c>
      <c r="F71" s="8">
        <v>46356</v>
      </c>
      <c r="G71" s="9">
        <v>65237500</v>
      </c>
      <c r="H71" s="10">
        <f t="shared" si="1"/>
        <v>0.13584977965127418</v>
      </c>
      <c r="I71" s="9">
        <v>8862500</v>
      </c>
      <c r="J71" s="9">
        <v>57375000</v>
      </c>
    </row>
    <row r="72" spans="1:10" x14ac:dyDescent="0.2">
      <c r="A72" s="5" t="s">
        <v>154</v>
      </c>
      <c r="B72" s="5" t="s">
        <v>11</v>
      </c>
      <c r="C72" s="6">
        <v>1024562267</v>
      </c>
      <c r="D72" s="7" t="s">
        <v>155</v>
      </c>
      <c r="E72" s="8">
        <v>46046</v>
      </c>
      <c r="F72" s="8">
        <v>46356</v>
      </c>
      <c r="G72" s="9">
        <v>62075400</v>
      </c>
      <c r="H72" s="10">
        <f t="shared" si="1"/>
        <v>0.136630613737487</v>
      </c>
      <c r="I72" s="9">
        <v>8481400</v>
      </c>
      <c r="J72" s="9">
        <v>54594000</v>
      </c>
    </row>
    <row r="73" spans="1:10" x14ac:dyDescent="0.2">
      <c r="A73" s="5" t="s">
        <v>156</v>
      </c>
      <c r="B73" s="5" t="s">
        <v>11</v>
      </c>
      <c r="C73" s="6">
        <v>1023943303</v>
      </c>
      <c r="D73" s="7" t="s">
        <v>157</v>
      </c>
      <c r="E73" s="8">
        <v>46046</v>
      </c>
      <c r="F73" s="8">
        <v>46356</v>
      </c>
      <c r="G73" s="9">
        <v>68399600</v>
      </c>
      <c r="H73" s="10">
        <f t="shared" si="1"/>
        <v>0.13514114117626419</v>
      </c>
      <c r="I73" s="9">
        <v>9243600</v>
      </c>
      <c r="J73" s="9">
        <v>60156000</v>
      </c>
    </row>
    <row r="74" spans="1:10" x14ac:dyDescent="0.2">
      <c r="A74" s="5" t="s">
        <v>158</v>
      </c>
      <c r="B74" s="5" t="s">
        <v>11</v>
      </c>
      <c r="C74" s="6">
        <v>1033743452</v>
      </c>
      <c r="D74" s="7" t="s">
        <v>159</v>
      </c>
      <c r="E74" s="8">
        <v>46046</v>
      </c>
      <c r="F74" s="8">
        <v>46356</v>
      </c>
      <c r="G74" s="9">
        <v>62075400</v>
      </c>
      <c r="H74" s="10">
        <f t="shared" si="1"/>
        <v>0.136630613737487</v>
      </c>
      <c r="I74" s="9">
        <v>8481400</v>
      </c>
      <c r="J74" s="9">
        <v>54594000</v>
      </c>
    </row>
    <row r="75" spans="1:10" x14ac:dyDescent="0.2">
      <c r="A75" s="5" t="s">
        <v>160</v>
      </c>
      <c r="B75" s="5" t="s">
        <v>11</v>
      </c>
      <c r="C75" s="6">
        <v>1016093327</v>
      </c>
      <c r="D75" s="7" t="s">
        <v>161</v>
      </c>
      <c r="E75" s="8">
        <v>46046</v>
      </c>
      <c r="F75" s="8">
        <v>46356</v>
      </c>
      <c r="G75" s="9">
        <v>62075400</v>
      </c>
      <c r="H75" s="10">
        <f t="shared" si="1"/>
        <v>0.136630613737487</v>
      </c>
      <c r="I75" s="9">
        <v>8481400</v>
      </c>
      <c r="J75" s="9">
        <v>54594000</v>
      </c>
    </row>
    <row r="76" spans="1:10" x14ac:dyDescent="0.2">
      <c r="A76" s="5" t="s">
        <v>162</v>
      </c>
      <c r="B76" s="5" t="s">
        <v>11</v>
      </c>
      <c r="C76" s="6">
        <v>1030590514</v>
      </c>
      <c r="D76" s="7" t="s">
        <v>163</v>
      </c>
      <c r="E76" s="8">
        <v>46046</v>
      </c>
      <c r="F76" s="8">
        <v>46356</v>
      </c>
      <c r="G76" s="9">
        <v>52558400</v>
      </c>
      <c r="H76" s="10">
        <f t="shared" si="1"/>
        <v>0.13954762702060947</v>
      </c>
      <c r="I76" s="9">
        <v>7334400</v>
      </c>
      <c r="J76" s="9">
        <v>46224000</v>
      </c>
    </row>
    <row r="77" spans="1:10" x14ac:dyDescent="0.2">
      <c r="A77" s="5" t="s">
        <v>164</v>
      </c>
      <c r="B77" s="5" t="s">
        <v>11</v>
      </c>
      <c r="C77" s="6">
        <v>1233689576</v>
      </c>
      <c r="D77" s="7" t="s">
        <v>165</v>
      </c>
      <c r="E77" s="8">
        <v>46046</v>
      </c>
      <c r="F77" s="8">
        <v>46356</v>
      </c>
      <c r="G77" s="9">
        <v>62075400</v>
      </c>
      <c r="H77" s="10">
        <f t="shared" si="1"/>
        <v>1.6109441099050509E-2</v>
      </c>
      <c r="I77" s="9">
        <v>1000000</v>
      </c>
      <c r="J77" s="9">
        <v>62075400</v>
      </c>
    </row>
    <row r="78" spans="1:10" x14ac:dyDescent="0.2">
      <c r="A78" s="5" t="s">
        <v>166</v>
      </c>
      <c r="B78" s="5" t="s">
        <v>11</v>
      </c>
      <c r="C78" s="6">
        <v>1020845202</v>
      </c>
      <c r="D78" s="7" t="s">
        <v>167</v>
      </c>
      <c r="E78" s="8">
        <v>46056</v>
      </c>
      <c r="F78" s="8">
        <v>46203</v>
      </c>
      <c r="G78" s="9">
        <v>32974400</v>
      </c>
      <c r="H78" s="10">
        <f t="shared" si="1"/>
        <v>0.21951574554806152</v>
      </c>
      <c r="I78" s="9">
        <v>7238400</v>
      </c>
      <c r="J78" s="9">
        <v>26736000</v>
      </c>
    </row>
    <row r="79" spans="1:10" x14ac:dyDescent="0.2">
      <c r="A79" s="5" t="s">
        <v>168</v>
      </c>
      <c r="B79" s="5" t="s">
        <v>11</v>
      </c>
      <c r="C79" s="6">
        <v>52029559</v>
      </c>
      <c r="D79" s="7" t="s">
        <v>169</v>
      </c>
      <c r="E79" s="8">
        <v>46077</v>
      </c>
      <c r="F79" s="8">
        <v>46356</v>
      </c>
      <c r="G79" s="9">
        <v>190954000</v>
      </c>
      <c r="H79" s="10">
        <f t="shared" si="1"/>
        <v>0.12575803596677734</v>
      </c>
      <c r="I79" s="9">
        <v>24014000</v>
      </c>
      <c r="J79" s="9">
        <v>167940000</v>
      </c>
    </row>
    <row r="80" spans="1:10" x14ac:dyDescent="0.2">
      <c r="A80" s="5" t="s">
        <v>170</v>
      </c>
      <c r="B80" s="5" t="s">
        <v>11</v>
      </c>
      <c r="C80" s="6">
        <v>1012346046</v>
      </c>
      <c r="D80" s="7" t="s">
        <v>171</v>
      </c>
      <c r="E80" s="8">
        <v>46046</v>
      </c>
      <c r="F80" s="8">
        <v>46356</v>
      </c>
      <c r="G80" s="9">
        <v>52558400</v>
      </c>
      <c r="H80" s="10">
        <f t="shared" si="1"/>
        <v>0.13954762702060947</v>
      </c>
      <c r="I80" s="9">
        <v>7334400</v>
      </c>
      <c r="J80" s="9">
        <v>46224000</v>
      </c>
    </row>
    <row r="81" spans="1:10" x14ac:dyDescent="0.2">
      <c r="A81" s="5" t="s">
        <v>172</v>
      </c>
      <c r="B81" s="5" t="s">
        <v>11</v>
      </c>
      <c r="C81" s="6">
        <v>79795952</v>
      </c>
      <c r="D81" s="7" t="s">
        <v>173</v>
      </c>
      <c r="E81" s="8">
        <v>46046</v>
      </c>
      <c r="F81" s="8">
        <v>46356</v>
      </c>
      <c r="G81" s="9">
        <v>52558400</v>
      </c>
      <c r="H81" s="10">
        <f t="shared" si="1"/>
        <v>0.13954762702060947</v>
      </c>
      <c r="I81" s="9">
        <v>7334400</v>
      </c>
      <c r="J81" s="9">
        <v>46224000</v>
      </c>
    </row>
    <row r="82" spans="1:10" x14ac:dyDescent="0.2">
      <c r="A82" s="5" t="s">
        <v>174</v>
      </c>
      <c r="B82" s="5" t="s">
        <v>11</v>
      </c>
      <c r="C82" s="6">
        <v>1023924761</v>
      </c>
      <c r="D82" s="7" t="s">
        <v>175</v>
      </c>
      <c r="E82" s="8">
        <v>46056</v>
      </c>
      <c r="F82" s="8">
        <v>46356</v>
      </c>
      <c r="G82" s="9">
        <v>60255600</v>
      </c>
      <c r="H82" s="10">
        <f t="shared" si="1"/>
        <v>0.11055569938727687</v>
      </c>
      <c r="I82" s="9">
        <v>6661600</v>
      </c>
      <c r="J82" s="9">
        <v>54594000</v>
      </c>
    </row>
    <row r="83" spans="1:10" x14ac:dyDescent="0.2">
      <c r="A83" s="5" t="s">
        <v>176</v>
      </c>
      <c r="B83" s="5" t="s">
        <v>11</v>
      </c>
      <c r="C83" s="6">
        <v>1090375877</v>
      </c>
      <c r="D83" s="7" t="s">
        <v>177</v>
      </c>
      <c r="E83" s="8">
        <v>46056</v>
      </c>
      <c r="F83" s="8">
        <v>46356</v>
      </c>
      <c r="G83" s="9">
        <v>84334000</v>
      </c>
      <c r="H83" s="10">
        <f t="shared" si="1"/>
        <v>0.10581734531742833</v>
      </c>
      <c r="I83" s="9">
        <v>8924000</v>
      </c>
      <c r="J83" s="9">
        <v>76410000</v>
      </c>
    </row>
    <row r="84" spans="1:10" x14ac:dyDescent="0.2">
      <c r="A84" s="5" t="s">
        <v>178</v>
      </c>
      <c r="B84" s="5" t="s">
        <v>11</v>
      </c>
      <c r="C84" s="6">
        <v>79594717</v>
      </c>
      <c r="D84" s="7" t="s">
        <v>179</v>
      </c>
      <c r="E84" s="8">
        <v>46046</v>
      </c>
      <c r="F84" s="8">
        <v>46356</v>
      </c>
      <c r="G84" s="9">
        <v>52558400</v>
      </c>
      <c r="H84" s="10">
        <f t="shared" si="1"/>
        <v>0.13954762702060947</v>
      </c>
      <c r="I84" s="9">
        <v>7334400</v>
      </c>
      <c r="J84" s="9">
        <v>46224000</v>
      </c>
    </row>
    <row r="85" spans="1:10" x14ac:dyDescent="0.2">
      <c r="A85" s="5" t="s">
        <v>180</v>
      </c>
      <c r="B85" s="5" t="s">
        <v>11</v>
      </c>
      <c r="C85" s="6">
        <v>1016051385</v>
      </c>
      <c r="D85" s="7" t="s">
        <v>181</v>
      </c>
      <c r="E85" s="8">
        <v>46046</v>
      </c>
      <c r="F85" s="8">
        <v>46356</v>
      </c>
      <c r="G85" s="9">
        <v>52558400</v>
      </c>
      <c r="H85" s="10">
        <f t="shared" si="1"/>
        <v>0.13954762702060947</v>
      </c>
      <c r="I85" s="9">
        <v>7334400</v>
      </c>
      <c r="J85" s="9">
        <v>46224000</v>
      </c>
    </row>
    <row r="86" spans="1:10" x14ac:dyDescent="0.2">
      <c r="A86" s="5" t="s">
        <v>182</v>
      </c>
      <c r="B86" s="5" t="s">
        <v>11</v>
      </c>
      <c r="C86" s="6">
        <v>1026298292</v>
      </c>
      <c r="D86" s="7" t="s">
        <v>183</v>
      </c>
      <c r="E86" s="8">
        <v>46046</v>
      </c>
      <c r="F86" s="8">
        <v>46356</v>
      </c>
      <c r="G86" s="9">
        <v>62075400</v>
      </c>
      <c r="H86" s="10">
        <f t="shared" si="1"/>
        <v>0.136630613737487</v>
      </c>
      <c r="I86" s="9">
        <v>8481400</v>
      </c>
      <c r="J86" s="9">
        <v>54594000</v>
      </c>
    </row>
    <row r="87" spans="1:10" x14ac:dyDescent="0.2">
      <c r="A87" s="5" t="s">
        <v>184</v>
      </c>
      <c r="B87" s="5" t="s">
        <v>11</v>
      </c>
      <c r="C87" s="6">
        <v>1091678790</v>
      </c>
      <c r="D87" s="7" t="s">
        <v>185</v>
      </c>
      <c r="E87" s="8">
        <v>46046</v>
      </c>
      <c r="F87" s="8">
        <v>46356</v>
      </c>
      <c r="G87" s="9">
        <v>62075400</v>
      </c>
      <c r="H87" s="10">
        <f t="shared" si="1"/>
        <v>0.13662416996104737</v>
      </c>
      <c r="I87" s="9">
        <v>8481000</v>
      </c>
      <c r="J87" s="9">
        <v>54594400</v>
      </c>
    </row>
    <row r="88" spans="1:10" x14ac:dyDescent="0.2">
      <c r="A88" s="5" t="s">
        <v>186</v>
      </c>
      <c r="B88" s="5" t="s">
        <v>11</v>
      </c>
      <c r="C88" s="6">
        <v>1018403700</v>
      </c>
      <c r="D88" s="7" t="s">
        <v>187</v>
      </c>
      <c r="E88" s="8">
        <v>46056</v>
      </c>
      <c r="F88" s="8">
        <v>46356</v>
      </c>
      <c r="G88" s="9">
        <v>93750800</v>
      </c>
      <c r="H88" s="10">
        <f t="shared" si="1"/>
        <v>0.10462630718884532</v>
      </c>
      <c r="I88" s="9">
        <v>9808800</v>
      </c>
      <c r="J88" s="9">
        <v>84942000</v>
      </c>
    </row>
    <row r="89" spans="1:10" x14ac:dyDescent="0.2">
      <c r="A89" s="5" t="s">
        <v>188</v>
      </c>
      <c r="B89" s="5" t="s">
        <v>11</v>
      </c>
      <c r="C89" s="6">
        <v>1014308426</v>
      </c>
      <c r="D89" s="7" t="s">
        <v>189</v>
      </c>
      <c r="E89" s="8">
        <v>46056</v>
      </c>
      <c r="F89" s="8">
        <v>46356</v>
      </c>
      <c r="G89" s="9">
        <v>35342800</v>
      </c>
      <c r="H89" s="10">
        <f t="shared" si="1"/>
        <v>0.12225403759747389</v>
      </c>
      <c r="I89" s="9">
        <v>4320800</v>
      </c>
      <c r="J89" s="9">
        <v>32022000</v>
      </c>
    </row>
    <row r="90" spans="1:10" x14ac:dyDescent="0.2">
      <c r="A90" s="5" t="s">
        <v>190</v>
      </c>
      <c r="B90" s="5" t="s">
        <v>11</v>
      </c>
      <c r="C90" s="6">
        <v>1032444827</v>
      </c>
      <c r="D90" s="7" t="s">
        <v>191</v>
      </c>
      <c r="E90" s="8">
        <v>46046</v>
      </c>
      <c r="F90" s="8">
        <v>46356</v>
      </c>
      <c r="G90" s="9">
        <v>62075400</v>
      </c>
      <c r="H90" s="10">
        <f t="shared" si="1"/>
        <v>0.136630613737487</v>
      </c>
      <c r="I90" s="9">
        <v>8481400</v>
      </c>
      <c r="J90" s="9">
        <v>54594000</v>
      </c>
    </row>
    <row r="91" spans="1:10" x14ac:dyDescent="0.2">
      <c r="A91" s="5" t="s">
        <v>192</v>
      </c>
      <c r="B91" s="5" t="s">
        <v>11</v>
      </c>
      <c r="C91" s="6">
        <v>1033738130</v>
      </c>
      <c r="D91" s="7" t="s">
        <v>193</v>
      </c>
      <c r="E91" s="8">
        <v>46048</v>
      </c>
      <c r="F91" s="8">
        <v>46137</v>
      </c>
      <c r="G91" s="9">
        <v>16215000</v>
      </c>
      <c r="H91" s="10">
        <f t="shared" si="1"/>
        <v>1.0616712920135676</v>
      </c>
      <c r="I91" s="9">
        <v>17215000</v>
      </c>
      <c r="J91" s="9">
        <v>0</v>
      </c>
    </row>
    <row r="92" spans="1:10" x14ac:dyDescent="0.2">
      <c r="A92" s="5" t="s">
        <v>194</v>
      </c>
      <c r="B92" s="5" t="s">
        <v>11</v>
      </c>
      <c r="C92" s="6">
        <v>52774635</v>
      </c>
      <c r="D92" s="7" t="s">
        <v>195</v>
      </c>
      <c r="E92" s="8">
        <v>46045</v>
      </c>
      <c r="F92" s="8">
        <v>46260</v>
      </c>
      <c r="G92" s="9">
        <v>36818700</v>
      </c>
      <c r="H92" s="10">
        <f t="shared" si="1"/>
        <v>0.48510403680738323</v>
      </c>
      <c r="I92" s="9">
        <v>17860900</v>
      </c>
      <c r="J92" s="9">
        <v>19957800</v>
      </c>
    </row>
    <row r="93" spans="1:10" x14ac:dyDescent="0.2">
      <c r="A93" s="5" t="s">
        <v>196</v>
      </c>
      <c r="B93" s="5" t="s">
        <v>11</v>
      </c>
      <c r="C93" s="6">
        <v>1031144687</v>
      </c>
      <c r="D93" s="7" t="s">
        <v>197</v>
      </c>
      <c r="E93" s="8">
        <v>46046</v>
      </c>
      <c r="F93" s="8">
        <v>46356</v>
      </c>
      <c r="G93" s="9">
        <v>52558400</v>
      </c>
      <c r="H93" s="10">
        <f t="shared" si="1"/>
        <v>0.13954762702060947</v>
      </c>
      <c r="I93" s="9">
        <v>7334400</v>
      </c>
      <c r="J93" s="9">
        <v>46224000</v>
      </c>
    </row>
    <row r="94" spans="1:10" x14ac:dyDescent="0.2">
      <c r="A94" s="5" t="s">
        <v>198</v>
      </c>
      <c r="B94" s="5" t="s">
        <v>11</v>
      </c>
      <c r="C94" s="6">
        <v>80727751</v>
      </c>
      <c r="D94" s="7" t="s">
        <v>199</v>
      </c>
      <c r="E94" s="8">
        <v>46046</v>
      </c>
      <c r="F94" s="8">
        <v>46356</v>
      </c>
      <c r="G94" s="9">
        <v>98178600</v>
      </c>
      <c r="H94" s="10">
        <f t="shared" si="1"/>
        <v>0.13070669168230145</v>
      </c>
      <c r="I94" s="9">
        <v>12832600</v>
      </c>
      <c r="J94" s="9">
        <v>86346000</v>
      </c>
    </row>
    <row r="95" spans="1:10" x14ac:dyDescent="0.2">
      <c r="A95" s="5" t="s">
        <v>200</v>
      </c>
      <c r="B95" s="5" t="s">
        <v>11</v>
      </c>
      <c r="C95" s="6">
        <v>1001065581</v>
      </c>
      <c r="D95" s="7" t="s">
        <v>201</v>
      </c>
      <c r="E95" s="8">
        <v>46056</v>
      </c>
      <c r="F95" s="8">
        <v>46295</v>
      </c>
      <c r="G95" s="9">
        <v>16445800</v>
      </c>
      <c r="H95" s="10">
        <f t="shared" si="1"/>
        <v>0.17845285726446874</v>
      </c>
      <c r="I95" s="9">
        <v>2934800</v>
      </c>
      <c r="J95" s="9">
        <v>14511000</v>
      </c>
    </row>
    <row r="96" spans="1:10" x14ac:dyDescent="0.2">
      <c r="A96" s="5" t="s">
        <v>202</v>
      </c>
      <c r="B96" s="5" t="s">
        <v>14</v>
      </c>
      <c r="C96" s="6">
        <v>860020382</v>
      </c>
      <c r="D96" s="7" t="s">
        <v>203</v>
      </c>
      <c r="E96" s="12">
        <v>46071</v>
      </c>
      <c r="F96" s="13">
        <v>46356</v>
      </c>
      <c r="G96" s="14">
        <v>30000000</v>
      </c>
      <c r="H96" s="10">
        <f t="shared" si="1"/>
        <v>3.3333333333333333E-2</v>
      </c>
      <c r="I96" s="9">
        <v>1000000</v>
      </c>
      <c r="J96" s="9">
        <v>30000000</v>
      </c>
    </row>
    <row r="97" spans="1:10" x14ac:dyDescent="0.2">
      <c r="A97" s="5" t="s">
        <v>204</v>
      </c>
      <c r="B97" s="5" t="s">
        <v>11</v>
      </c>
      <c r="C97" s="6">
        <v>1000180373</v>
      </c>
      <c r="D97" s="7" t="s">
        <v>205</v>
      </c>
      <c r="E97" s="8">
        <v>46056</v>
      </c>
      <c r="F97" s="8">
        <v>46356</v>
      </c>
      <c r="G97" s="9">
        <v>61477400</v>
      </c>
      <c r="H97" s="10">
        <f t="shared" si="1"/>
        <v>0.41223929443990798</v>
      </c>
      <c r="I97" s="9">
        <v>25343400</v>
      </c>
      <c r="J97" s="9">
        <v>37134000</v>
      </c>
    </row>
    <row r="98" spans="1:10" x14ac:dyDescent="0.2">
      <c r="A98" s="5" t="s">
        <v>206</v>
      </c>
      <c r="B98" s="5" t="s">
        <v>11</v>
      </c>
      <c r="C98" s="6" t="s">
        <v>207</v>
      </c>
      <c r="D98" s="7" t="s">
        <v>208</v>
      </c>
      <c r="E98" s="8">
        <v>46056</v>
      </c>
      <c r="F98" s="8">
        <v>46295</v>
      </c>
      <c r="G98" s="9">
        <v>48123600</v>
      </c>
      <c r="H98" s="10">
        <f t="shared" si="1"/>
        <v>0.26447730427482563</v>
      </c>
      <c r="I98" s="9">
        <v>12727600</v>
      </c>
      <c r="J98" s="9">
        <v>36396000</v>
      </c>
    </row>
    <row r="99" spans="1:10" x14ac:dyDescent="0.2">
      <c r="A99" s="5" t="s">
        <v>209</v>
      </c>
      <c r="B99" s="5" t="s">
        <v>11</v>
      </c>
      <c r="C99" s="6">
        <v>80095044</v>
      </c>
      <c r="D99" s="7" t="s">
        <v>210</v>
      </c>
      <c r="E99" s="8">
        <v>46056</v>
      </c>
      <c r="F99" s="8">
        <v>46295</v>
      </c>
      <c r="G99" s="9">
        <v>29702400</v>
      </c>
      <c r="H99" s="10">
        <f t="shared" si="1"/>
        <v>0.15131437190260719</v>
      </c>
      <c r="I99" s="9">
        <v>4494400</v>
      </c>
      <c r="J99" s="9">
        <v>26208000</v>
      </c>
    </row>
    <row r="100" spans="1:10" x14ac:dyDescent="0.2">
      <c r="A100" s="5" t="s">
        <v>211</v>
      </c>
      <c r="B100" s="15" t="s">
        <v>11</v>
      </c>
      <c r="C100" s="6">
        <v>80001331</v>
      </c>
      <c r="D100" s="7" t="s">
        <v>212</v>
      </c>
      <c r="E100" s="8">
        <v>46056</v>
      </c>
      <c r="F100" s="8">
        <v>46356</v>
      </c>
      <c r="G100" s="9">
        <v>76854200</v>
      </c>
      <c r="H100" s="10">
        <f t="shared" si="1"/>
        <v>0.10697138217560004</v>
      </c>
      <c r="I100" s="9">
        <v>8221200</v>
      </c>
      <c r="J100" s="9">
        <v>69633000</v>
      </c>
    </row>
    <row r="101" spans="1:10" x14ac:dyDescent="0.2">
      <c r="A101" s="5" t="s">
        <v>213</v>
      </c>
      <c r="B101" s="5" t="s">
        <v>11</v>
      </c>
      <c r="C101" s="6">
        <v>53119337</v>
      </c>
      <c r="D101" s="7" t="s">
        <v>214</v>
      </c>
      <c r="E101" s="8">
        <v>46056</v>
      </c>
      <c r="F101" s="8">
        <v>46295</v>
      </c>
      <c r="G101" s="9">
        <v>49099400</v>
      </c>
      <c r="H101" s="10">
        <f t="shared" si="1"/>
        <v>0.13801390648358228</v>
      </c>
      <c r="I101" s="9">
        <v>6776400</v>
      </c>
      <c r="J101" s="9">
        <v>43323000</v>
      </c>
    </row>
    <row r="102" spans="1:10" x14ac:dyDescent="0.2">
      <c r="A102" s="5" t="s">
        <v>215</v>
      </c>
      <c r="B102" s="5" t="s">
        <v>11</v>
      </c>
      <c r="C102" s="6">
        <v>1023892238</v>
      </c>
      <c r="D102" s="7" t="s">
        <v>216</v>
      </c>
      <c r="E102" s="8">
        <v>46048</v>
      </c>
      <c r="F102" s="8">
        <v>46183</v>
      </c>
      <c r="G102" s="9">
        <v>24322500</v>
      </c>
      <c r="H102" s="10">
        <f t="shared" si="1"/>
        <v>0.74481788467468391</v>
      </c>
      <c r="I102" s="9">
        <v>18115833</v>
      </c>
      <c r="J102" s="9">
        <v>7206667</v>
      </c>
    </row>
    <row r="103" spans="1:10" x14ac:dyDescent="0.2">
      <c r="A103" s="5" t="s">
        <v>217</v>
      </c>
      <c r="B103" s="5" t="s">
        <v>11</v>
      </c>
      <c r="C103" s="6">
        <v>80820437</v>
      </c>
      <c r="D103" s="7" t="s">
        <v>218</v>
      </c>
      <c r="E103" s="8">
        <v>46048</v>
      </c>
      <c r="F103" s="8">
        <v>46183</v>
      </c>
      <c r="G103" s="9">
        <v>24757659</v>
      </c>
      <c r="H103" s="10">
        <f t="shared" si="1"/>
        <v>0.52187308985877867</v>
      </c>
      <c r="I103" s="9">
        <v>12920356</v>
      </c>
      <c r="J103" s="9">
        <v>12837303</v>
      </c>
    </row>
    <row r="104" spans="1:10" x14ac:dyDescent="0.2">
      <c r="A104" s="5" t="s">
        <v>219</v>
      </c>
      <c r="B104" s="5" t="s">
        <v>14</v>
      </c>
      <c r="C104" s="6">
        <v>901408426</v>
      </c>
      <c r="D104" s="7" t="s">
        <v>220</v>
      </c>
      <c r="E104" s="8">
        <v>46056</v>
      </c>
      <c r="F104" s="8">
        <v>46387</v>
      </c>
      <c r="G104" s="9">
        <v>141900000</v>
      </c>
      <c r="H104" s="10">
        <f t="shared" si="1"/>
        <v>0.17116490486257929</v>
      </c>
      <c r="I104" s="9">
        <v>24288300</v>
      </c>
      <c r="J104" s="9">
        <v>118611700</v>
      </c>
    </row>
    <row r="105" spans="1:10" x14ac:dyDescent="0.2">
      <c r="A105" s="5" t="s">
        <v>221</v>
      </c>
      <c r="B105" s="5" t="s">
        <v>11</v>
      </c>
      <c r="C105" s="6">
        <v>1010042997</v>
      </c>
      <c r="D105" s="7" t="s">
        <v>222</v>
      </c>
      <c r="E105" s="8">
        <v>46056</v>
      </c>
      <c r="F105" s="8">
        <v>46356</v>
      </c>
      <c r="G105" s="9">
        <v>61477400</v>
      </c>
      <c r="H105" s="10">
        <f t="shared" si="1"/>
        <v>0.21089701256071336</v>
      </c>
      <c r="I105" s="9">
        <v>12965400</v>
      </c>
      <c r="J105" s="9">
        <v>49512000</v>
      </c>
    </row>
    <row r="106" spans="1:10" x14ac:dyDescent="0.2">
      <c r="A106" s="5" t="s">
        <v>223</v>
      </c>
      <c r="B106" s="5" t="s">
        <v>11</v>
      </c>
      <c r="C106" s="6">
        <v>1026299312</v>
      </c>
      <c r="D106" s="7" t="s">
        <v>224</v>
      </c>
      <c r="E106" s="8">
        <v>46056</v>
      </c>
      <c r="F106" s="8">
        <v>46203</v>
      </c>
      <c r="G106" s="9">
        <v>25337600</v>
      </c>
      <c r="H106" s="10">
        <f t="shared" si="1"/>
        <v>0.43135892902248041</v>
      </c>
      <c r="I106" s="9">
        <v>10929600</v>
      </c>
      <c r="J106" s="9">
        <v>15408000</v>
      </c>
    </row>
    <row r="107" spans="1:10" x14ac:dyDescent="0.2">
      <c r="A107" s="5" t="s">
        <v>225</v>
      </c>
      <c r="B107" s="5" t="s">
        <v>11</v>
      </c>
      <c r="C107" s="6">
        <v>80762779</v>
      </c>
      <c r="D107" s="7" t="s">
        <v>226</v>
      </c>
      <c r="E107" s="8">
        <v>46056</v>
      </c>
      <c r="F107" s="8">
        <v>46295</v>
      </c>
      <c r="G107" s="9">
        <v>48123600</v>
      </c>
      <c r="H107" s="10">
        <f t="shared" si="1"/>
        <v>0.13842688410675844</v>
      </c>
      <c r="I107" s="9">
        <v>6661600</v>
      </c>
      <c r="J107" s="9">
        <v>42462000</v>
      </c>
    </row>
    <row r="108" spans="1:10" x14ac:dyDescent="0.2">
      <c r="A108" s="5" t="s">
        <v>227</v>
      </c>
      <c r="B108" s="5" t="s">
        <v>11</v>
      </c>
      <c r="C108" s="6">
        <v>10031701</v>
      </c>
      <c r="D108" s="7" t="s">
        <v>228</v>
      </c>
      <c r="E108" s="8">
        <v>46056</v>
      </c>
      <c r="F108" s="8">
        <v>46356</v>
      </c>
      <c r="G108" s="9">
        <v>79566000</v>
      </c>
      <c r="H108" s="10">
        <f t="shared" si="1"/>
        <v>0.106527913933087</v>
      </c>
      <c r="I108" s="9">
        <v>8476000</v>
      </c>
      <c r="J108" s="9">
        <v>72090000</v>
      </c>
    </row>
    <row r="109" spans="1:10" x14ac:dyDescent="0.2">
      <c r="A109" s="5" t="s">
        <v>229</v>
      </c>
      <c r="B109" s="5" t="s">
        <v>11</v>
      </c>
      <c r="C109" s="6">
        <v>1023900695</v>
      </c>
      <c r="D109" s="7" t="s">
        <v>230</v>
      </c>
      <c r="E109" s="8">
        <v>46056</v>
      </c>
      <c r="F109" s="8">
        <v>46356</v>
      </c>
      <c r="G109" s="9">
        <v>56262400</v>
      </c>
      <c r="H109" s="10">
        <f t="shared" si="1"/>
        <v>0.11173359117279036</v>
      </c>
      <c r="I109" s="9">
        <v>6286400</v>
      </c>
      <c r="J109" s="9">
        <v>50976000</v>
      </c>
    </row>
    <row r="110" spans="1:10" x14ac:dyDescent="0.2">
      <c r="A110" s="5" t="s">
        <v>231</v>
      </c>
      <c r="B110" s="5" t="s">
        <v>11</v>
      </c>
      <c r="C110" s="6">
        <v>1070916173</v>
      </c>
      <c r="D110" s="7" t="s">
        <v>232</v>
      </c>
      <c r="E110" s="8">
        <v>46056</v>
      </c>
      <c r="F110" s="8">
        <v>46356</v>
      </c>
      <c r="G110" s="9">
        <v>20591800</v>
      </c>
      <c r="H110" s="10">
        <f t="shared" si="1"/>
        <v>0.14252275177497839</v>
      </c>
      <c r="I110" s="9">
        <v>2934800</v>
      </c>
      <c r="J110" s="9">
        <v>18657000</v>
      </c>
    </row>
    <row r="111" spans="1:10" x14ac:dyDescent="0.2">
      <c r="A111" s="5" t="s">
        <v>233</v>
      </c>
      <c r="B111" s="5" t="s">
        <v>11</v>
      </c>
      <c r="C111" s="6" t="s">
        <v>234</v>
      </c>
      <c r="D111" s="7" t="s">
        <v>235</v>
      </c>
      <c r="E111" s="8">
        <v>46056</v>
      </c>
      <c r="F111" s="8">
        <v>46356</v>
      </c>
      <c r="G111" s="9">
        <v>47948200</v>
      </c>
      <c r="H111" s="10">
        <f t="shared" si="1"/>
        <v>0.11481557180457243</v>
      </c>
      <c r="I111" s="9">
        <v>5505200</v>
      </c>
      <c r="J111" s="9">
        <v>43443000</v>
      </c>
    </row>
    <row r="112" spans="1:10" x14ac:dyDescent="0.2">
      <c r="A112" s="5" t="s">
        <v>236</v>
      </c>
      <c r="B112" s="5" t="s">
        <v>11</v>
      </c>
      <c r="C112" s="6">
        <v>1000712750</v>
      </c>
      <c r="D112" s="7" t="s">
        <v>237</v>
      </c>
      <c r="E112" s="8">
        <v>46056</v>
      </c>
      <c r="F112" s="8">
        <v>46295</v>
      </c>
      <c r="G112" s="9">
        <v>26513200</v>
      </c>
      <c r="H112" s="10">
        <f t="shared" si="1"/>
        <v>0.28141454068162275</v>
      </c>
      <c r="I112" s="9">
        <v>7461200</v>
      </c>
      <c r="J112" s="9">
        <v>20052000</v>
      </c>
    </row>
    <row r="113" spans="1:10" x14ac:dyDescent="0.2">
      <c r="A113" s="5" t="s">
        <v>238</v>
      </c>
      <c r="B113" s="5" t="s">
        <v>11</v>
      </c>
      <c r="C113" s="6">
        <v>51606488</v>
      </c>
      <c r="D113" s="7" t="s">
        <v>239</v>
      </c>
      <c r="E113" s="8">
        <v>46056</v>
      </c>
      <c r="F113" s="8">
        <v>46295</v>
      </c>
      <c r="G113" s="9">
        <v>49099400</v>
      </c>
      <c r="H113" s="10">
        <f t="shared" si="1"/>
        <v>0.13801390648358228</v>
      </c>
      <c r="I113" s="9">
        <v>6776400</v>
      </c>
      <c r="J113" s="9">
        <v>43323000</v>
      </c>
    </row>
    <row r="114" spans="1:10" x14ac:dyDescent="0.2">
      <c r="A114" s="5" t="s">
        <v>240</v>
      </c>
      <c r="B114" s="5" t="s">
        <v>11</v>
      </c>
      <c r="C114" s="6" t="s">
        <v>241</v>
      </c>
      <c r="D114" s="7" t="s">
        <v>242</v>
      </c>
      <c r="E114" s="8">
        <v>46056</v>
      </c>
      <c r="F114" s="8">
        <v>46356</v>
      </c>
      <c r="G114" s="9">
        <v>56262400</v>
      </c>
      <c r="H114" s="10">
        <f t="shared" si="1"/>
        <v>0.41374701399158231</v>
      </c>
      <c r="I114" s="9">
        <v>23278400</v>
      </c>
      <c r="J114" s="9">
        <v>33984000</v>
      </c>
    </row>
    <row r="115" spans="1:10" x14ac:dyDescent="0.2">
      <c r="A115" s="5" t="s">
        <v>243</v>
      </c>
      <c r="B115" s="5" t="s">
        <v>11</v>
      </c>
      <c r="C115" s="6">
        <v>1032450346</v>
      </c>
      <c r="D115" s="7" t="s">
        <v>244</v>
      </c>
      <c r="E115" s="8">
        <v>46056</v>
      </c>
      <c r="F115" s="8">
        <v>46356</v>
      </c>
      <c r="G115" s="9">
        <v>56262400</v>
      </c>
      <c r="H115" s="10">
        <f t="shared" si="1"/>
        <v>0.1184450005687635</v>
      </c>
      <c r="I115" s="9">
        <v>6664000</v>
      </c>
      <c r="J115" s="9">
        <v>50598400</v>
      </c>
    </row>
    <row r="116" spans="1:10" x14ac:dyDescent="0.2">
      <c r="A116" s="5" t="s">
        <v>245</v>
      </c>
      <c r="B116" s="5" t="s">
        <v>11</v>
      </c>
      <c r="C116" s="6">
        <v>1001091374</v>
      </c>
      <c r="D116" s="7" t="s">
        <v>246</v>
      </c>
      <c r="E116" s="8">
        <v>46056</v>
      </c>
      <c r="F116" s="8">
        <v>46295</v>
      </c>
      <c r="G116" s="9">
        <v>28488600</v>
      </c>
      <c r="H116" s="10">
        <f t="shared" si="1"/>
        <v>0.16115218017031374</v>
      </c>
      <c r="I116" s="9">
        <v>4591000</v>
      </c>
      <c r="J116" s="9">
        <v>24897600</v>
      </c>
    </row>
    <row r="117" spans="1:10" x14ac:dyDescent="0.2">
      <c r="A117" s="5" t="s">
        <v>247</v>
      </c>
      <c r="B117" s="5" t="s">
        <v>11</v>
      </c>
      <c r="C117" s="6">
        <v>1065604412</v>
      </c>
      <c r="D117" s="7" t="s">
        <v>248</v>
      </c>
      <c r="E117" s="8">
        <v>46056</v>
      </c>
      <c r="F117" s="8">
        <v>46356</v>
      </c>
      <c r="G117" s="9">
        <v>71609400</v>
      </c>
      <c r="H117" s="10">
        <f t="shared" si="1"/>
        <v>0.20859551958262462</v>
      </c>
      <c r="I117" s="9">
        <v>14937400</v>
      </c>
      <c r="J117" s="9">
        <v>57672000</v>
      </c>
    </row>
    <row r="118" spans="1:10" x14ac:dyDescent="0.2">
      <c r="A118" s="5" t="s">
        <v>249</v>
      </c>
      <c r="B118" s="5" t="s">
        <v>11</v>
      </c>
      <c r="C118" s="6" t="s">
        <v>250</v>
      </c>
      <c r="D118" s="7" t="s">
        <v>251</v>
      </c>
      <c r="E118" s="8">
        <v>46056</v>
      </c>
      <c r="F118" s="8">
        <v>46356</v>
      </c>
      <c r="G118" s="9">
        <v>68540000</v>
      </c>
      <c r="H118" s="10">
        <f t="shared" si="1"/>
        <v>0.10854975196965276</v>
      </c>
      <c r="I118" s="9">
        <v>7440000</v>
      </c>
      <c r="J118" s="9">
        <v>62100000</v>
      </c>
    </row>
    <row r="119" spans="1:10" x14ac:dyDescent="0.2">
      <c r="A119" s="5" t="s">
        <v>252</v>
      </c>
      <c r="B119" s="5" t="s">
        <v>11</v>
      </c>
      <c r="C119" s="6">
        <v>1023924761</v>
      </c>
      <c r="D119" s="7" t="s">
        <v>253</v>
      </c>
      <c r="E119" s="8">
        <v>46056</v>
      </c>
      <c r="F119" s="8">
        <v>46356</v>
      </c>
      <c r="G119" s="9">
        <v>51017600</v>
      </c>
      <c r="H119" s="10">
        <f t="shared" si="1"/>
        <v>0.21423195132660103</v>
      </c>
      <c r="I119" s="9">
        <v>10929600</v>
      </c>
      <c r="J119" s="9">
        <v>41088000</v>
      </c>
    </row>
    <row r="120" spans="1:10" x14ac:dyDescent="0.2">
      <c r="A120" s="5" t="s">
        <v>254</v>
      </c>
      <c r="B120" s="5" t="s">
        <v>11</v>
      </c>
      <c r="C120" s="6">
        <v>1022384566</v>
      </c>
      <c r="D120" s="7" t="s">
        <v>255</v>
      </c>
      <c r="E120" s="8">
        <v>46056</v>
      </c>
      <c r="F120" s="8">
        <v>46356</v>
      </c>
      <c r="G120" s="9">
        <v>49766000</v>
      </c>
      <c r="H120" s="10">
        <f t="shared" si="1"/>
        <v>0.12076518104730137</v>
      </c>
      <c r="I120" s="9">
        <v>6010000</v>
      </c>
      <c r="J120" s="9">
        <v>44756000</v>
      </c>
    </row>
    <row r="121" spans="1:10" x14ac:dyDescent="0.2">
      <c r="A121" s="5" t="s">
        <v>256</v>
      </c>
      <c r="B121" s="5" t="s">
        <v>14</v>
      </c>
      <c r="C121" s="6">
        <v>800187807</v>
      </c>
      <c r="D121" s="7" t="s">
        <v>257</v>
      </c>
      <c r="E121" s="8">
        <v>46051</v>
      </c>
      <c r="F121" s="8">
        <v>46356</v>
      </c>
      <c r="G121" s="9">
        <v>110000000</v>
      </c>
      <c r="H121" s="10">
        <f t="shared" si="1"/>
        <v>8.6727272727272722E-2</v>
      </c>
      <c r="I121" s="9">
        <v>9540000</v>
      </c>
      <c r="J121" s="9">
        <v>101460000</v>
      </c>
    </row>
    <row r="122" spans="1:10" x14ac:dyDescent="0.2">
      <c r="A122" s="5" t="s">
        <v>258</v>
      </c>
      <c r="B122" s="5" t="s">
        <v>11</v>
      </c>
      <c r="C122" s="6">
        <v>1022366112</v>
      </c>
      <c r="D122" s="7" t="s">
        <v>259</v>
      </c>
      <c r="E122" s="8">
        <v>46056</v>
      </c>
      <c r="F122" s="8">
        <v>46356</v>
      </c>
      <c r="G122" s="9">
        <v>174300200</v>
      </c>
      <c r="H122" s="10">
        <f t="shared" si="1"/>
        <v>0.10640836900932989</v>
      </c>
      <c r="I122" s="9">
        <v>18547000</v>
      </c>
      <c r="J122" s="9">
        <v>156753200</v>
      </c>
    </row>
    <row r="123" spans="1:10" x14ac:dyDescent="0.2">
      <c r="A123" s="5" t="s">
        <v>260</v>
      </c>
      <c r="B123" s="5" t="s">
        <v>11</v>
      </c>
      <c r="C123" s="6">
        <v>1020779761</v>
      </c>
      <c r="D123" s="7" t="s">
        <v>261</v>
      </c>
      <c r="E123" s="8">
        <v>46056</v>
      </c>
      <c r="F123" s="8">
        <v>46356</v>
      </c>
      <c r="G123" s="9">
        <v>57186200</v>
      </c>
      <c r="H123" s="10">
        <f t="shared" si="1"/>
        <v>0.11144646785413265</v>
      </c>
      <c r="I123" s="9">
        <v>6373200</v>
      </c>
      <c r="J123" s="9">
        <v>51813000</v>
      </c>
    </row>
    <row r="124" spans="1:10" x14ac:dyDescent="0.2">
      <c r="A124" s="5" t="s">
        <v>262</v>
      </c>
      <c r="B124" s="5" t="s">
        <v>11</v>
      </c>
      <c r="C124" s="6" t="s">
        <v>263</v>
      </c>
      <c r="D124" s="7" t="s">
        <v>264</v>
      </c>
      <c r="E124" s="8">
        <v>46056</v>
      </c>
      <c r="F124" s="8">
        <v>46356</v>
      </c>
      <c r="G124" s="9">
        <v>56262400</v>
      </c>
      <c r="H124" s="10">
        <f t="shared" si="1"/>
        <v>0.11173359117279036</v>
      </c>
      <c r="I124" s="9">
        <v>6286400</v>
      </c>
      <c r="J124" s="9">
        <v>50976000</v>
      </c>
    </row>
    <row r="125" spans="1:10" x14ac:dyDescent="0.2">
      <c r="A125" s="5" t="s">
        <v>265</v>
      </c>
      <c r="B125" s="5" t="s">
        <v>11</v>
      </c>
      <c r="C125" s="6">
        <v>10000021148</v>
      </c>
      <c r="D125" s="7" t="s">
        <v>266</v>
      </c>
      <c r="E125" s="8">
        <v>46056</v>
      </c>
      <c r="F125" s="8">
        <v>46356</v>
      </c>
      <c r="G125" s="9">
        <v>40885600</v>
      </c>
      <c r="H125" s="10">
        <f t="shared" si="1"/>
        <v>0.21908936153560177</v>
      </c>
      <c r="I125" s="9">
        <v>8957600</v>
      </c>
      <c r="J125" s="9">
        <v>32928000</v>
      </c>
    </row>
    <row r="126" spans="1:10" x14ac:dyDescent="0.2">
      <c r="A126" s="5" t="s">
        <v>267</v>
      </c>
      <c r="B126" s="5" t="s">
        <v>14</v>
      </c>
      <c r="C126" s="6">
        <v>900608550</v>
      </c>
      <c r="D126" s="7" t="s">
        <v>268</v>
      </c>
      <c r="E126" s="8">
        <v>46058</v>
      </c>
      <c r="F126" s="8">
        <v>46354</v>
      </c>
      <c r="G126" s="9">
        <v>400000000</v>
      </c>
      <c r="H126" s="10">
        <f t="shared" si="1"/>
        <v>9.1865132500000002E-2</v>
      </c>
      <c r="I126" s="9">
        <v>36746053</v>
      </c>
      <c r="J126" s="9">
        <v>364253947</v>
      </c>
    </row>
    <row r="127" spans="1:10" x14ac:dyDescent="0.2">
      <c r="A127" s="5" t="s">
        <v>269</v>
      </c>
      <c r="B127" s="5" t="s">
        <v>11</v>
      </c>
      <c r="C127" s="6">
        <v>1136882144</v>
      </c>
      <c r="D127" s="7" t="s">
        <v>270</v>
      </c>
      <c r="E127" s="8">
        <v>46056</v>
      </c>
      <c r="F127" s="8">
        <v>46356</v>
      </c>
      <c r="G127" s="9">
        <v>61477400</v>
      </c>
      <c r="H127" s="10">
        <f t="shared" si="1"/>
        <v>0.21073435115993844</v>
      </c>
      <c r="I127" s="9">
        <v>12955400</v>
      </c>
      <c r="J127" s="9">
        <v>49522000</v>
      </c>
    </row>
    <row r="128" spans="1:10" x14ac:dyDescent="0.2">
      <c r="A128" s="5" t="s">
        <v>271</v>
      </c>
      <c r="B128" s="5" t="s">
        <v>11</v>
      </c>
      <c r="C128" s="6">
        <v>73122163</v>
      </c>
      <c r="D128" s="7" t="s">
        <v>272</v>
      </c>
      <c r="E128" s="8">
        <v>46056</v>
      </c>
      <c r="F128" s="8">
        <v>46356</v>
      </c>
      <c r="G128" s="9">
        <v>72414000</v>
      </c>
      <c r="H128" s="10">
        <f t="shared" si="1"/>
        <v>0.10776921589747838</v>
      </c>
      <c r="I128" s="9">
        <v>7804000</v>
      </c>
      <c r="J128" s="9">
        <v>65610000</v>
      </c>
    </row>
    <row r="129" spans="1:10" x14ac:dyDescent="0.2">
      <c r="A129" s="5" t="s">
        <v>273</v>
      </c>
      <c r="B129" s="5" t="s">
        <v>11</v>
      </c>
      <c r="C129" s="6">
        <v>1033798227</v>
      </c>
      <c r="D129" s="7" t="s">
        <v>274</v>
      </c>
      <c r="E129" s="8">
        <v>46056</v>
      </c>
      <c r="F129" s="8">
        <v>46295</v>
      </c>
      <c r="G129" s="9">
        <v>24561600</v>
      </c>
      <c r="H129" s="10">
        <f t="shared" si="1"/>
        <v>0.28441143899420235</v>
      </c>
      <c r="I129" s="9">
        <v>6985600</v>
      </c>
      <c r="J129" s="9">
        <v>18576000</v>
      </c>
    </row>
    <row r="130" spans="1:10" x14ac:dyDescent="0.2">
      <c r="A130" s="5" t="s">
        <v>275</v>
      </c>
      <c r="B130" s="5" t="s">
        <v>11</v>
      </c>
      <c r="C130" s="6">
        <v>79534980</v>
      </c>
      <c r="D130" s="7" t="s">
        <v>276</v>
      </c>
      <c r="E130" s="8">
        <v>46056</v>
      </c>
      <c r="F130" s="8">
        <v>46295</v>
      </c>
      <c r="G130" s="9">
        <v>57691200</v>
      </c>
      <c r="H130" s="10">
        <f t="shared" ref="H130:H171" si="2">+I130/G130</f>
        <v>0.26103114513131986</v>
      </c>
      <c r="I130" s="9">
        <v>15059200</v>
      </c>
      <c r="J130" s="9">
        <v>43632000</v>
      </c>
    </row>
    <row r="131" spans="1:10" x14ac:dyDescent="0.2">
      <c r="A131" s="5" t="s">
        <v>277</v>
      </c>
      <c r="B131" s="5" t="s">
        <v>11</v>
      </c>
      <c r="C131" s="6">
        <v>1013681740</v>
      </c>
      <c r="D131" s="7" t="s">
        <v>278</v>
      </c>
      <c r="E131" s="8">
        <v>46056</v>
      </c>
      <c r="F131" s="8">
        <v>46295</v>
      </c>
      <c r="G131" s="9">
        <v>40745600</v>
      </c>
      <c r="H131" s="10">
        <f t="shared" si="2"/>
        <v>0.14218958611481977</v>
      </c>
      <c r="I131" s="9">
        <v>5793600</v>
      </c>
      <c r="J131" s="9">
        <v>35952000</v>
      </c>
    </row>
    <row r="132" spans="1:10" x14ac:dyDescent="0.2">
      <c r="A132" s="5" t="s">
        <v>279</v>
      </c>
      <c r="B132" s="5" t="s">
        <v>11</v>
      </c>
      <c r="C132" s="6">
        <v>1022414739</v>
      </c>
      <c r="D132" s="7" t="s">
        <v>280</v>
      </c>
      <c r="E132" s="8">
        <v>46056</v>
      </c>
      <c r="F132" s="8">
        <v>46356</v>
      </c>
      <c r="G132" s="9">
        <v>56262400</v>
      </c>
      <c r="H132" s="10">
        <f t="shared" si="2"/>
        <v>0.11173359117279036</v>
      </c>
      <c r="I132" s="9">
        <v>6286400</v>
      </c>
      <c r="J132" s="9">
        <v>50976000</v>
      </c>
    </row>
    <row r="133" spans="1:10" x14ac:dyDescent="0.2">
      <c r="A133" s="5" t="s">
        <v>281</v>
      </c>
      <c r="B133" s="5" t="s">
        <v>11</v>
      </c>
      <c r="C133" s="6">
        <v>52177848</v>
      </c>
      <c r="D133" s="7" t="s">
        <v>282</v>
      </c>
      <c r="E133" s="8">
        <v>46050</v>
      </c>
      <c r="F133" s="8">
        <v>46230</v>
      </c>
      <c r="G133" s="9">
        <v>22488000</v>
      </c>
      <c r="H133" s="10">
        <f t="shared" si="2"/>
        <v>0.22780060476698683</v>
      </c>
      <c r="I133" s="9">
        <v>5122780</v>
      </c>
      <c r="J133" s="9">
        <v>18365220</v>
      </c>
    </row>
    <row r="134" spans="1:10" x14ac:dyDescent="0.2">
      <c r="A134" s="5" t="s">
        <v>283</v>
      </c>
      <c r="B134" s="5" t="s">
        <v>11</v>
      </c>
      <c r="C134" s="6">
        <v>1098672367</v>
      </c>
      <c r="D134" s="7" t="s">
        <v>284</v>
      </c>
      <c r="E134" s="8">
        <v>46056</v>
      </c>
      <c r="F134" s="8">
        <v>46356</v>
      </c>
      <c r="G134" s="9">
        <v>81771200</v>
      </c>
      <c r="H134" s="10">
        <f t="shared" si="2"/>
        <v>0.10618897606981431</v>
      </c>
      <c r="I134" s="9">
        <v>8683200</v>
      </c>
      <c r="J134" s="9">
        <v>74088000</v>
      </c>
    </row>
    <row r="135" spans="1:10" x14ac:dyDescent="0.2">
      <c r="A135" s="5" t="s">
        <v>285</v>
      </c>
      <c r="B135" s="5" t="s">
        <v>11</v>
      </c>
      <c r="C135" s="6">
        <v>51815011</v>
      </c>
      <c r="D135" s="7" t="s">
        <v>286</v>
      </c>
      <c r="E135" s="8">
        <v>46050</v>
      </c>
      <c r="F135" s="8">
        <v>46302</v>
      </c>
      <c r="G135" s="9">
        <v>62186250</v>
      </c>
      <c r="H135" s="10">
        <f t="shared" si="2"/>
        <v>0.14808072524070837</v>
      </c>
      <c r="I135" s="9">
        <v>9208585</v>
      </c>
      <c r="J135" s="9">
        <v>53977665</v>
      </c>
    </row>
    <row r="136" spans="1:10" x14ac:dyDescent="0.2">
      <c r="A136" s="5" t="s">
        <v>287</v>
      </c>
      <c r="B136" s="5" t="s">
        <v>11</v>
      </c>
      <c r="C136" s="6">
        <v>1014289991</v>
      </c>
      <c r="D136" s="7" t="s">
        <v>288</v>
      </c>
      <c r="E136" s="8">
        <v>46056</v>
      </c>
      <c r="F136" s="8">
        <v>46356</v>
      </c>
      <c r="G136" s="9">
        <v>37867200</v>
      </c>
      <c r="H136" s="10">
        <f t="shared" si="2"/>
        <v>0.10249503528119322</v>
      </c>
      <c r="I136" s="9">
        <v>3881200</v>
      </c>
      <c r="J136" s="9">
        <v>34986000</v>
      </c>
    </row>
    <row r="137" spans="1:10" x14ac:dyDescent="0.2">
      <c r="A137" s="5" t="s">
        <v>289</v>
      </c>
      <c r="B137" s="5" t="s">
        <v>14</v>
      </c>
      <c r="C137" s="6">
        <v>900101623</v>
      </c>
      <c r="D137" s="7" t="s">
        <v>290</v>
      </c>
      <c r="E137" s="8">
        <v>46052</v>
      </c>
      <c r="F137" s="8">
        <v>46387</v>
      </c>
      <c r="G137" s="9">
        <v>3000000</v>
      </c>
      <c r="H137" s="10">
        <f t="shared" si="2"/>
        <v>0.35</v>
      </c>
      <c r="I137" s="9">
        <v>1050000</v>
      </c>
      <c r="J137" s="9">
        <v>2950000</v>
      </c>
    </row>
    <row r="138" spans="1:10" x14ac:dyDescent="0.2">
      <c r="A138" s="5" t="s">
        <v>291</v>
      </c>
      <c r="B138" s="5" t="s">
        <v>14</v>
      </c>
      <c r="C138" s="6">
        <v>830129569</v>
      </c>
      <c r="D138" s="7" t="s">
        <v>292</v>
      </c>
      <c r="E138" s="8">
        <v>46059</v>
      </c>
      <c r="F138" s="8">
        <v>46239</v>
      </c>
      <c r="G138" s="9">
        <v>6381256</v>
      </c>
      <c r="H138" s="10">
        <f t="shared" si="2"/>
        <v>0.15670896137061419</v>
      </c>
      <c r="I138" s="9">
        <v>1000000</v>
      </c>
      <c r="J138" s="9">
        <v>6381256</v>
      </c>
    </row>
    <row r="139" spans="1:10" x14ac:dyDescent="0.2">
      <c r="A139" s="5" t="s">
        <v>293</v>
      </c>
      <c r="B139" s="5" t="s">
        <v>11</v>
      </c>
      <c r="C139" s="6">
        <v>1057585211</v>
      </c>
      <c r="D139" s="7" t="s">
        <v>294</v>
      </c>
      <c r="E139" s="8">
        <v>46056</v>
      </c>
      <c r="F139" s="8">
        <v>46295</v>
      </c>
      <c r="G139" s="9">
        <v>48123600</v>
      </c>
      <c r="H139" s="10">
        <f t="shared" si="2"/>
        <v>6.7838648812640789E-2</v>
      </c>
      <c r="I139" s="9">
        <v>3264640</v>
      </c>
      <c r="J139" s="9">
        <v>45858960</v>
      </c>
    </row>
    <row r="140" spans="1:10" x14ac:dyDescent="0.2">
      <c r="A140" s="5" t="s">
        <v>295</v>
      </c>
      <c r="B140" s="5" t="s">
        <v>11</v>
      </c>
      <c r="C140" s="6">
        <v>1136888789</v>
      </c>
      <c r="D140" s="7" t="s">
        <v>296</v>
      </c>
      <c r="E140" s="8">
        <v>46056</v>
      </c>
      <c r="F140" s="8">
        <v>46356</v>
      </c>
      <c r="G140" s="9">
        <v>56262400</v>
      </c>
      <c r="H140" s="10">
        <f t="shared" si="2"/>
        <v>0.11173359117279036</v>
      </c>
      <c r="I140" s="9">
        <v>6286400</v>
      </c>
      <c r="J140" s="9">
        <v>50976000</v>
      </c>
    </row>
    <row r="141" spans="1:10" x14ac:dyDescent="0.2">
      <c r="A141" s="5" t="s">
        <v>297</v>
      </c>
      <c r="B141" s="5" t="s">
        <v>14</v>
      </c>
      <c r="C141" s="6">
        <v>860066942</v>
      </c>
      <c r="D141" s="7" t="s">
        <v>298</v>
      </c>
      <c r="E141" s="8">
        <v>46064</v>
      </c>
      <c r="F141" s="8">
        <v>46387</v>
      </c>
      <c r="G141" s="9">
        <v>74433273</v>
      </c>
      <c r="H141" s="10">
        <f t="shared" si="2"/>
        <v>1.3434851910918925E-2</v>
      </c>
      <c r="I141" s="9">
        <v>1000000</v>
      </c>
      <c r="J141" s="9">
        <v>74433273</v>
      </c>
    </row>
    <row r="142" spans="1:10" x14ac:dyDescent="0.2">
      <c r="A142" s="5" t="s">
        <v>299</v>
      </c>
      <c r="B142" s="5" t="s">
        <v>14</v>
      </c>
      <c r="C142" s="6">
        <v>830088342</v>
      </c>
      <c r="D142" s="7" t="s">
        <v>300</v>
      </c>
      <c r="E142" s="8">
        <v>46062</v>
      </c>
      <c r="F142" s="8">
        <v>46387</v>
      </c>
      <c r="G142" s="9">
        <v>131693333</v>
      </c>
      <c r="H142" s="10">
        <f t="shared" si="2"/>
        <v>7.3858461764347627E-2</v>
      </c>
      <c r="I142" s="9">
        <v>9726667</v>
      </c>
      <c r="J142" s="9">
        <v>122966666</v>
      </c>
    </row>
    <row r="143" spans="1:10" x14ac:dyDescent="0.2">
      <c r="A143" s="5" t="s">
        <v>301</v>
      </c>
      <c r="B143" s="5" t="s">
        <v>11</v>
      </c>
      <c r="C143" s="6">
        <v>1022369920</v>
      </c>
      <c r="D143" s="7" t="s">
        <v>302</v>
      </c>
      <c r="E143" s="8">
        <v>46056</v>
      </c>
      <c r="F143" s="8">
        <v>46356</v>
      </c>
      <c r="G143" s="9">
        <v>58408000</v>
      </c>
      <c r="H143" s="10">
        <f t="shared" si="2"/>
        <v>0.11108067388029037</v>
      </c>
      <c r="I143" s="9">
        <v>6488000</v>
      </c>
      <c r="J143" s="9">
        <v>52920000</v>
      </c>
    </row>
    <row r="144" spans="1:10" x14ac:dyDescent="0.2">
      <c r="A144" s="5" t="s">
        <v>303</v>
      </c>
      <c r="B144" s="5" t="s">
        <v>11</v>
      </c>
      <c r="C144" s="6">
        <v>1010231062</v>
      </c>
      <c r="D144" s="7" t="s">
        <v>304</v>
      </c>
      <c r="E144" s="8">
        <v>46056</v>
      </c>
      <c r="F144" s="8">
        <v>46356</v>
      </c>
      <c r="G144" s="9">
        <v>58408000</v>
      </c>
      <c r="H144" s="10">
        <f t="shared" si="2"/>
        <v>0.11108067388029037</v>
      </c>
      <c r="I144" s="9">
        <v>6488000</v>
      </c>
      <c r="J144" s="9">
        <v>52920000</v>
      </c>
    </row>
    <row r="145" spans="1:10" x14ac:dyDescent="0.2">
      <c r="A145" s="5" t="s">
        <v>305</v>
      </c>
      <c r="B145" s="5" t="s">
        <v>14</v>
      </c>
      <c r="C145" s="6">
        <v>901059806</v>
      </c>
      <c r="D145" s="7" t="s">
        <v>306</v>
      </c>
      <c r="E145" s="8">
        <v>46063</v>
      </c>
      <c r="F145" s="8">
        <v>46304</v>
      </c>
      <c r="G145" s="14">
        <v>588888889</v>
      </c>
      <c r="H145" s="10">
        <f t="shared" si="2"/>
        <v>9.1698113190245636E-2</v>
      </c>
      <c r="I145" s="9">
        <v>54000000</v>
      </c>
      <c r="J145" s="9">
        <v>535888889</v>
      </c>
    </row>
    <row r="146" spans="1:10" x14ac:dyDescent="0.2">
      <c r="A146" s="5" t="s">
        <v>307</v>
      </c>
      <c r="B146" s="5" t="s">
        <v>11</v>
      </c>
      <c r="C146" s="6">
        <v>1020813902</v>
      </c>
      <c r="D146" s="7" t="s">
        <v>308</v>
      </c>
      <c r="E146" s="8">
        <v>46056</v>
      </c>
      <c r="F146" s="8">
        <v>46356</v>
      </c>
      <c r="G146" s="9">
        <v>60255600</v>
      </c>
      <c r="H146" s="10">
        <f t="shared" si="2"/>
        <v>0.11055569938727687</v>
      </c>
      <c r="I146" s="9">
        <v>6661600</v>
      </c>
      <c r="J146" s="9">
        <v>54594000</v>
      </c>
    </row>
    <row r="147" spans="1:10" x14ac:dyDescent="0.2">
      <c r="A147" s="5" t="s">
        <v>309</v>
      </c>
      <c r="B147" s="5" t="s">
        <v>14</v>
      </c>
      <c r="C147" s="6">
        <v>900364710</v>
      </c>
      <c r="D147" s="7" t="s">
        <v>310</v>
      </c>
      <c r="E147" s="8">
        <v>46056</v>
      </c>
      <c r="F147" s="8">
        <v>46356</v>
      </c>
      <c r="G147" s="9">
        <v>10798100</v>
      </c>
      <c r="H147" s="10">
        <f t="shared" si="2"/>
        <v>9.2608884896416957E-2</v>
      </c>
      <c r="I147" s="9">
        <v>1000000</v>
      </c>
      <c r="J147" s="9">
        <v>10798100</v>
      </c>
    </row>
    <row r="148" spans="1:10" x14ac:dyDescent="0.2">
      <c r="A148" s="5" t="s">
        <v>311</v>
      </c>
      <c r="B148" s="5" t="s">
        <v>14</v>
      </c>
      <c r="C148" s="6">
        <v>800128897</v>
      </c>
      <c r="D148" s="16" t="s">
        <v>312</v>
      </c>
      <c r="E148" s="8">
        <v>46058</v>
      </c>
      <c r="F148" s="8">
        <v>46417</v>
      </c>
      <c r="G148" s="17">
        <v>49597021</v>
      </c>
      <c r="H148" s="10">
        <f t="shared" si="2"/>
        <v>2.0162501292164303E-2</v>
      </c>
      <c r="I148" s="9">
        <v>1000000</v>
      </c>
      <c r="J148" s="9">
        <v>49597021</v>
      </c>
    </row>
    <row r="149" spans="1:10" x14ac:dyDescent="0.2">
      <c r="A149" s="5" t="s">
        <v>313</v>
      </c>
      <c r="B149" s="5" t="s">
        <v>14</v>
      </c>
      <c r="C149" s="6">
        <v>860014923</v>
      </c>
      <c r="D149" s="16" t="s">
        <v>314</v>
      </c>
      <c r="E149" s="8">
        <v>46062</v>
      </c>
      <c r="F149" s="8">
        <v>46354</v>
      </c>
      <c r="G149" s="17">
        <v>500000000</v>
      </c>
      <c r="H149" s="10">
        <f t="shared" si="2"/>
        <v>1.6996618000000002E-2</v>
      </c>
      <c r="I149" s="9">
        <v>8498309</v>
      </c>
      <c r="J149" s="9">
        <v>492501691</v>
      </c>
    </row>
    <row r="150" spans="1:10" x14ac:dyDescent="0.2">
      <c r="A150" s="5" t="s">
        <v>315</v>
      </c>
      <c r="B150" s="5" t="s">
        <v>14</v>
      </c>
      <c r="C150" s="6">
        <v>830034128</v>
      </c>
      <c r="D150" s="16" t="s">
        <v>316</v>
      </c>
      <c r="E150" s="8">
        <v>46057</v>
      </c>
      <c r="F150" s="8">
        <v>46602</v>
      </c>
      <c r="G150" s="17">
        <v>41650000</v>
      </c>
      <c r="H150" s="10">
        <f t="shared" si="2"/>
        <v>2.4009603841536616E-2</v>
      </c>
      <c r="I150" s="9">
        <v>1000000</v>
      </c>
      <c r="J150" s="9">
        <v>41650000</v>
      </c>
    </row>
    <row r="151" spans="1:10" x14ac:dyDescent="0.2">
      <c r="A151" s="5" t="s">
        <v>317</v>
      </c>
      <c r="B151" s="5" t="s">
        <v>14</v>
      </c>
      <c r="C151" s="6">
        <v>900888959</v>
      </c>
      <c r="D151" s="7" t="s">
        <v>318</v>
      </c>
      <c r="E151" s="8">
        <v>46059</v>
      </c>
      <c r="F151" s="8">
        <v>46371</v>
      </c>
      <c r="G151" s="17">
        <v>11305000</v>
      </c>
      <c r="H151" s="10">
        <f t="shared" si="2"/>
        <v>8.845643520566121E-2</v>
      </c>
      <c r="I151" s="9">
        <v>1000000</v>
      </c>
      <c r="J151" s="9">
        <v>11305000</v>
      </c>
    </row>
    <row r="152" spans="1:10" x14ac:dyDescent="0.2">
      <c r="A152" s="5" t="s">
        <v>319</v>
      </c>
      <c r="B152" s="18" t="s">
        <v>14</v>
      </c>
      <c r="C152" s="6">
        <v>800028326</v>
      </c>
      <c r="D152" s="16" t="s">
        <v>320</v>
      </c>
      <c r="E152" s="8">
        <v>46071</v>
      </c>
      <c r="F152" s="8">
        <v>46251</v>
      </c>
      <c r="G152" s="17">
        <v>15784260</v>
      </c>
      <c r="H152" s="10">
        <f t="shared" si="2"/>
        <v>6.3354252907643432E-2</v>
      </c>
      <c r="I152" s="9">
        <v>1000000</v>
      </c>
      <c r="J152" s="9">
        <v>15784260</v>
      </c>
    </row>
    <row r="153" spans="1:10" x14ac:dyDescent="0.2">
      <c r="A153" s="5" t="s">
        <v>321</v>
      </c>
      <c r="B153" s="5" t="s">
        <v>14</v>
      </c>
      <c r="C153" s="6">
        <v>830005293</v>
      </c>
      <c r="D153" s="16" t="s">
        <v>322</v>
      </c>
      <c r="E153" s="8">
        <v>46059</v>
      </c>
      <c r="F153" s="8">
        <v>46387</v>
      </c>
      <c r="G153" s="14">
        <v>3500000</v>
      </c>
      <c r="H153" s="10">
        <f t="shared" si="2"/>
        <v>0.2857142857142857</v>
      </c>
      <c r="I153" s="9">
        <v>1000000</v>
      </c>
      <c r="J153" s="9">
        <v>3500000</v>
      </c>
    </row>
    <row r="154" spans="1:10" x14ac:dyDescent="0.2">
      <c r="A154" s="5" t="s">
        <v>323</v>
      </c>
      <c r="B154" s="5" t="s">
        <v>14</v>
      </c>
      <c r="C154" s="6">
        <v>860001022</v>
      </c>
      <c r="D154" s="16" t="s">
        <v>324</v>
      </c>
      <c r="E154" s="8">
        <v>46063</v>
      </c>
      <c r="F154" s="8">
        <v>46295</v>
      </c>
      <c r="G154" s="14">
        <v>500000000</v>
      </c>
      <c r="H154" s="10">
        <f t="shared" si="2"/>
        <v>2E-3</v>
      </c>
      <c r="I154" s="9">
        <v>1000000</v>
      </c>
      <c r="J154" s="9">
        <v>500000000</v>
      </c>
    </row>
    <row r="155" spans="1:10" x14ac:dyDescent="0.2">
      <c r="A155" s="5" t="s">
        <v>325</v>
      </c>
      <c r="B155" s="5" t="s">
        <v>14</v>
      </c>
      <c r="C155" s="6">
        <v>860535566</v>
      </c>
      <c r="D155" s="16" t="s">
        <v>326</v>
      </c>
      <c r="E155" s="8">
        <v>46063</v>
      </c>
      <c r="F155" s="19">
        <v>46387</v>
      </c>
      <c r="G155" s="14">
        <v>50000000</v>
      </c>
      <c r="H155" s="10">
        <f t="shared" si="2"/>
        <v>0.02</v>
      </c>
      <c r="I155" s="9">
        <v>1000000</v>
      </c>
      <c r="J155" s="9">
        <v>50000000</v>
      </c>
    </row>
    <row r="156" spans="1:10" x14ac:dyDescent="0.2">
      <c r="A156" s="5" t="s">
        <v>327</v>
      </c>
      <c r="B156" s="5" t="s">
        <v>14</v>
      </c>
      <c r="C156" s="6">
        <v>901196949</v>
      </c>
      <c r="D156" s="16" t="s">
        <v>328</v>
      </c>
      <c r="E156" s="8">
        <v>46059</v>
      </c>
      <c r="F156" s="8">
        <v>46387</v>
      </c>
      <c r="G156" s="14">
        <v>42850000</v>
      </c>
      <c r="H156" s="10">
        <f t="shared" si="2"/>
        <v>0.11318553092182031</v>
      </c>
      <c r="I156" s="9">
        <v>4850000</v>
      </c>
      <c r="J156" s="9">
        <v>39000000</v>
      </c>
    </row>
    <row r="157" spans="1:10" x14ac:dyDescent="0.2">
      <c r="A157" s="5" t="s">
        <v>329</v>
      </c>
      <c r="B157" s="5" t="s">
        <v>14</v>
      </c>
      <c r="C157" s="6">
        <v>800227080</v>
      </c>
      <c r="D157" s="7" t="s">
        <v>330</v>
      </c>
      <c r="E157" s="8">
        <v>46056</v>
      </c>
      <c r="F157" s="8">
        <v>46598</v>
      </c>
      <c r="G157" s="9">
        <v>74970000</v>
      </c>
      <c r="H157" s="10">
        <f t="shared" si="2"/>
        <v>1.3338668800853675E-2</v>
      </c>
      <c r="I157" s="9">
        <v>1000000</v>
      </c>
      <c r="J157" s="9">
        <v>74970000</v>
      </c>
    </row>
    <row r="158" spans="1:10" x14ac:dyDescent="0.2">
      <c r="A158" s="5" t="s">
        <v>331</v>
      </c>
      <c r="B158" s="5" t="s">
        <v>14</v>
      </c>
      <c r="C158" s="6">
        <v>900295442</v>
      </c>
      <c r="D158" s="16" t="s">
        <v>332</v>
      </c>
      <c r="E158" s="8">
        <v>46056</v>
      </c>
      <c r="F158" s="8">
        <v>46785</v>
      </c>
      <c r="G158" s="17">
        <v>23919000</v>
      </c>
      <c r="H158" s="10">
        <f t="shared" si="2"/>
        <v>0.74180776788327274</v>
      </c>
      <c r="I158" s="9">
        <v>17743300</v>
      </c>
      <c r="J158" s="9">
        <v>7175700</v>
      </c>
    </row>
    <row r="159" spans="1:10" x14ac:dyDescent="0.2">
      <c r="A159" s="5" t="s">
        <v>333</v>
      </c>
      <c r="B159" s="5" t="s">
        <v>14</v>
      </c>
      <c r="C159" s="6">
        <v>800166833</v>
      </c>
      <c r="D159" s="16" t="s">
        <v>334</v>
      </c>
      <c r="E159" s="8">
        <v>46069</v>
      </c>
      <c r="F159" s="8">
        <v>46084</v>
      </c>
      <c r="G159" s="14">
        <v>18858000</v>
      </c>
      <c r="H159" s="10">
        <f t="shared" si="2"/>
        <v>1.0530278926715453</v>
      </c>
      <c r="I159" s="9">
        <v>19858000</v>
      </c>
      <c r="J159" s="9">
        <v>0</v>
      </c>
    </row>
    <row r="160" spans="1:10" x14ac:dyDescent="0.2">
      <c r="A160" s="5" t="s">
        <v>335</v>
      </c>
      <c r="B160" s="18" t="s">
        <v>14</v>
      </c>
      <c r="C160" s="6">
        <v>901968734</v>
      </c>
      <c r="D160" s="16" t="s">
        <v>336</v>
      </c>
      <c r="E160" s="8">
        <v>46057</v>
      </c>
      <c r="F160" s="8">
        <v>46387</v>
      </c>
      <c r="G160" s="9">
        <v>130000000</v>
      </c>
      <c r="H160" s="10">
        <f t="shared" si="2"/>
        <v>4.9230769230769231E-2</v>
      </c>
      <c r="I160" s="9">
        <v>6400000</v>
      </c>
      <c r="J160" s="9">
        <v>124600000</v>
      </c>
    </row>
    <row r="161" spans="1:10" x14ac:dyDescent="0.2">
      <c r="A161" s="5" t="s">
        <v>337</v>
      </c>
      <c r="B161" s="5" t="s">
        <v>14</v>
      </c>
      <c r="C161" s="6">
        <v>890903910</v>
      </c>
      <c r="D161" s="7" t="s">
        <v>338</v>
      </c>
      <c r="E161" s="8">
        <v>46063</v>
      </c>
      <c r="F161" s="8">
        <v>46203</v>
      </c>
      <c r="G161" s="14">
        <v>200000000</v>
      </c>
      <c r="H161" s="10">
        <f t="shared" si="2"/>
        <v>5.0000000000000001E-3</v>
      </c>
      <c r="I161" s="9">
        <v>1000000</v>
      </c>
      <c r="J161" s="9">
        <v>200000000</v>
      </c>
    </row>
    <row r="162" spans="1:10" x14ac:dyDescent="0.2">
      <c r="A162" s="5" t="s">
        <v>339</v>
      </c>
      <c r="B162" s="5" t="s">
        <v>14</v>
      </c>
      <c r="C162" s="6">
        <v>860354098</v>
      </c>
      <c r="D162" s="7" t="s">
        <v>340</v>
      </c>
      <c r="E162" s="8">
        <v>46059</v>
      </c>
      <c r="F162" s="8">
        <v>46354</v>
      </c>
      <c r="G162" s="14">
        <v>100000000</v>
      </c>
      <c r="H162" s="10">
        <f t="shared" si="2"/>
        <v>0.01</v>
      </c>
      <c r="I162" s="9">
        <v>1000000</v>
      </c>
      <c r="J162" s="9">
        <v>100000000</v>
      </c>
    </row>
    <row r="163" spans="1:10" x14ac:dyDescent="0.2">
      <c r="A163" s="5" t="s">
        <v>341</v>
      </c>
      <c r="B163" s="5" t="s">
        <v>14</v>
      </c>
      <c r="C163" s="6">
        <v>802010216</v>
      </c>
      <c r="D163" s="7" t="s">
        <v>342</v>
      </c>
      <c r="E163" s="8">
        <v>46072</v>
      </c>
      <c r="F163" s="8">
        <v>46252</v>
      </c>
      <c r="G163" s="9">
        <v>1832669020</v>
      </c>
      <c r="H163" s="10">
        <f t="shared" si="2"/>
        <v>5.4565226404056305E-4</v>
      </c>
      <c r="I163" s="9">
        <v>1000000</v>
      </c>
      <c r="J163" s="9">
        <v>1832669020</v>
      </c>
    </row>
    <row r="164" spans="1:10" x14ac:dyDescent="0.2">
      <c r="A164" s="5" t="s">
        <v>343</v>
      </c>
      <c r="B164" s="5" t="s">
        <v>14</v>
      </c>
      <c r="C164" s="6">
        <v>900470772</v>
      </c>
      <c r="D164" s="7" t="s">
        <v>344</v>
      </c>
      <c r="E164" s="8">
        <v>46098</v>
      </c>
      <c r="F164" s="8">
        <v>46356</v>
      </c>
      <c r="G164" s="14">
        <v>684500000</v>
      </c>
      <c r="H164" s="10">
        <f t="shared" si="2"/>
        <v>1.4609203798392988E-3</v>
      </c>
      <c r="I164" s="9">
        <v>1000000</v>
      </c>
      <c r="J164" s="9">
        <v>684500000</v>
      </c>
    </row>
    <row r="165" spans="1:10" x14ac:dyDescent="0.2">
      <c r="A165" s="5" t="s">
        <v>345</v>
      </c>
      <c r="B165" s="5" t="s">
        <v>14</v>
      </c>
      <c r="C165" s="6">
        <v>902040992</v>
      </c>
      <c r="D165" s="7" t="s">
        <v>346</v>
      </c>
      <c r="E165" s="8">
        <v>46098</v>
      </c>
      <c r="F165" s="8">
        <v>46356</v>
      </c>
      <c r="G165" s="9">
        <v>937944249</v>
      </c>
      <c r="H165" s="10">
        <f t="shared" si="2"/>
        <v>1.0661614494317348E-3</v>
      </c>
      <c r="I165" s="9">
        <v>1000000</v>
      </c>
      <c r="J165" s="9">
        <v>937944249</v>
      </c>
    </row>
    <row r="166" spans="1:10" x14ac:dyDescent="0.2">
      <c r="A166" s="5" t="s">
        <v>347</v>
      </c>
      <c r="B166" s="5" t="s">
        <v>14</v>
      </c>
      <c r="C166" s="6">
        <v>901361684</v>
      </c>
      <c r="D166" s="7" t="s">
        <v>348</v>
      </c>
      <c r="E166" s="8">
        <v>46183</v>
      </c>
      <c r="F166" s="8">
        <v>46335</v>
      </c>
      <c r="G166" s="14">
        <v>814000000</v>
      </c>
      <c r="H166" s="10">
        <f t="shared" si="2"/>
        <v>1.2285012285012285E-3</v>
      </c>
      <c r="I166" s="9">
        <v>1000000</v>
      </c>
      <c r="J166" s="9">
        <v>814000000</v>
      </c>
    </row>
    <row r="167" spans="1:10" x14ac:dyDescent="0.2">
      <c r="A167" s="5" t="s">
        <v>349</v>
      </c>
      <c r="B167" s="5" t="s">
        <v>14</v>
      </c>
      <c r="C167" s="6">
        <v>902069728</v>
      </c>
      <c r="D167" s="7" t="s">
        <v>350</v>
      </c>
      <c r="E167" s="8">
        <v>46192</v>
      </c>
      <c r="F167" s="8">
        <v>46344</v>
      </c>
      <c r="G167" s="14">
        <v>814000000</v>
      </c>
      <c r="H167" s="10">
        <f t="shared" si="2"/>
        <v>1.2285012285012285E-3</v>
      </c>
      <c r="I167" s="9">
        <v>1000000</v>
      </c>
      <c r="J167" s="9">
        <v>814000000</v>
      </c>
    </row>
    <row r="168" spans="1:10" x14ac:dyDescent="0.2">
      <c r="A168" s="5" t="s">
        <v>351</v>
      </c>
      <c r="B168" s="5" t="s">
        <v>14</v>
      </c>
      <c r="C168" s="6">
        <v>902069849</v>
      </c>
      <c r="D168" s="7" t="s">
        <v>352</v>
      </c>
      <c r="E168" s="8">
        <v>46192</v>
      </c>
      <c r="F168" s="8">
        <v>46344</v>
      </c>
      <c r="G168" s="14">
        <v>814000000</v>
      </c>
      <c r="H168" s="10">
        <f t="shared" si="2"/>
        <v>1.2285012285012285E-3</v>
      </c>
      <c r="I168" s="9">
        <v>1000000</v>
      </c>
      <c r="J168" s="9">
        <v>814000000</v>
      </c>
    </row>
    <row r="169" spans="1:10" x14ac:dyDescent="0.2">
      <c r="A169" s="5" t="s">
        <v>353</v>
      </c>
      <c r="B169" s="5" t="s">
        <v>11</v>
      </c>
      <c r="C169" s="6">
        <v>1057578394</v>
      </c>
      <c r="D169" s="7" t="s">
        <v>354</v>
      </c>
      <c r="E169" s="8">
        <v>46198</v>
      </c>
      <c r="F169" s="8">
        <v>46387</v>
      </c>
      <c r="G169" s="14">
        <v>43866667</v>
      </c>
      <c r="H169" s="10">
        <f t="shared" si="2"/>
        <v>2.2796352410362063E-2</v>
      </c>
      <c r="I169" s="9">
        <v>1000000</v>
      </c>
      <c r="J169" s="9">
        <v>43866667</v>
      </c>
    </row>
    <row r="170" spans="1:10" x14ac:dyDescent="0.2">
      <c r="A170" s="5" t="s">
        <v>355</v>
      </c>
      <c r="B170" s="5" t="s">
        <v>11</v>
      </c>
      <c r="C170" s="6">
        <v>1016011174</v>
      </c>
      <c r="D170" s="7" t="s">
        <v>356</v>
      </c>
      <c r="E170" s="8">
        <v>46198</v>
      </c>
      <c r="F170" s="8">
        <v>46295</v>
      </c>
      <c r="G170" s="14">
        <v>11871067</v>
      </c>
      <c r="H170" s="10">
        <f t="shared" si="2"/>
        <v>8.4238426082508006E-2</v>
      </c>
      <c r="I170" s="9">
        <v>1000000</v>
      </c>
      <c r="J170" s="9">
        <v>11871067</v>
      </c>
    </row>
    <row r="171" spans="1:10" x14ac:dyDescent="0.2">
      <c r="A171" s="5" t="s">
        <v>357</v>
      </c>
      <c r="B171" s="5" t="s">
        <v>11</v>
      </c>
      <c r="C171" s="6">
        <v>52774635</v>
      </c>
      <c r="D171" s="7" t="s">
        <v>195</v>
      </c>
      <c r="E171" s="8">
        <v>46198</v>
      </c>
      <c r="F171" s="8">
        <v>46387</v>
      </c>
      <c r="G171" s="14">
        <v>43633333</v>
      </c>
      <c r="H171" s="10">
        <f t="shared" si="2"/>
        <v>2.2918258387458049E-2</v>
      </c>
      <c r="I171" s="9">
        <v>1000000</v>
      </c>
      <c r="J171" s="9">
        <v>43633333</v>
      </c>
    </row>
  </sheetData>
  <autoFilter ref="A1:J171" xr:uid="{2049F862-B7BE-4E44-9CF6-C65D605D3EF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FRANCY SANABRIA MAHECHA</dc:creator>
  <cp:lastModifiedBy>Paola Andrea Sanabria Mahecha</cp:lastModifiedBy>
  <dcterms:created xsi:type="dcterms:W3CDTF">2026-07-21T18:19:51Z</dcterms:created>
  <dcterms:modified xsi:type="dcterms:W3CDTF">2026-07-24T15:53:24Z</dcterms:modified>
</cp:coreProperties>
</file>